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_LF\Studiju plani_ pieteikumi uc\Studiju plani\2021_2022 st g\"/>
    </mc:Choice>
  </mc:AlternateContent>
  <bookViews>
    <workbookView xWindow="0" yWindow="0" windowWidth="20490" windowHeight="7755"/>
  </bookViews>
  <sheets>
    <sheet name="1.kurss" sheetId="6" r:id="rId1"/>
    <sheet name="2.kurss" sheetId="1" r:id="rId2"/>
    <sheet name="3.kurss" sheetId="7" r:id="rId3"/>
    <sheet name="4.kurss" sheetId="2" r:id="rId4"/>
    <sheet name="5.kurss" sheetId="3" r:id="rId5"/>
  </sheets>
  <definedNames>
    <definedName name="_xlnm.Print_Titles" localSheetId="0">'1.kurss'!$7:$9</definedName>
    <definedName name="_xlnm.Print_Titles" localSheetId="1">'2.kurss'!$7:$9</definedName>
    <definedName name="_xlnm.Print_Titles" localSheetId="2">'3.kurss'!$7:$9</definedName>
    <definedName name="_xlnm.Print_Titles" localSheetId="3">'4.kurss'!$7:$9</definedName>
    <definedName name="_xlnm.Print_Titles" localSheetId="4">'5.kurss'!$7:$9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7" l="1"/>
  <c r="I75" i="7"/>
  <c r="P74" i="7"/>
  <c r="P75" i="7" s="1"/>
  <c r="E74" i="7"/>
  <c r="D74" i="7"/>
  <c r="O68" i="7"/>
  <c r="O75" i="7" s="1"/>
  <c r="N68" i="7"/>
  <c r="N75" i="7" s="1"/>
  <c r="E68" i="7"/>
  <c r="D68" i="7"/>
  <c r="P59" i="7"/>
  <c r="N59" i="7"/>
  <c r="M59" i="7"/>
  <c r="L59" i="7"/>
  <c r="L75" i="7" s="1"/>
  <c r="K59" i="7"/>
  <c r="K75" i="7" s="1"/>
  <c r="J59" i="7"/>
  <c r="J75" i="7" s="1"/>
  <c r="I59" i="7"/>
  <c r="H59" i="7"/>
  <c r="H75" i="7" s="1"/>
  <c r="F59" i="7"/>
  <c r="F75" i="7" s="1"/>
  <c r="E59" i="7"/>
  <c r="K35" i="7"/>
  <c r="J35" i="7"/>
  <c r="I35" i="7"/>
  <c r="H35" i="7"/>
  <c r="G35" i="7"/>
  <c r="G75" i="7" s="1"/>
  <c r="E35" i="7"/>
  <c r="K19" i="7"/>
  <c r="J19" i="7"/>
  <c r="I19" i="7"/>
  <c r="H19" i="7"/>
  <c r="G19" i="7"/>
  <c r="D19" i="7" s="1"/>
  <c r="E19" i="7"/>
  <c r="E75" i="7" s="1"/>
  <c r="D59" i="7" l="1"/>
  <c r="D75" i="7" s="1"/>
  <c r="D35" i="7"/>
  <c r="N75" i="6"/>
  <c r="M75" i="6"/>
  <c r="I75" i="6"/>
  <c r="F75" i="6"/>
  <c r="P74" i="6"/>
  <c r="P75" i="6" s="1"/>
  <c r="E74" i="6"/>
  <c r="D74" i="6"/>
  <c r="O68" i="6"/>
  <c r="O75" i="6" s="1"/>
  <c r="N68" i="6"/>
  <c r="E68" i="6"/>
  <c r="D68" i="6"/>
  <c r="P59" i="6"/>
  <c r="N59" i="6"/>
  <c r="M59" i="6"/>
  <c r="L59" i="6"/>
  <c r="L75" i="6" s="1"/>
  <c r="K59" i="6"/>
  <c r="K75" i="6" s="1"/>
  <c r="J59" i="6"/>
  <c r="I59" i="6"/>
  <c r="H59" i="6"/>
  <c r="H75" i="6" s="1"/>
  <c r="F59" i="6"/>
  <c r="E59" i="6"/>
  <c r="K35" i="6"/>
  <c r="J35" i="6"/>
  <c r="I35" i="6"/>
  <c r="H35" i="6"/>
  <c r="G35" i="6"/>
  <c r="G75" i="6" s="1"/>
  <c r="E35" i="6"/>
  <c r="K19" i="6"/>
  <c r="J19" i="6"/>
  <c r="J75" i="6" s="1"/>
  <c r="I19" i="6"/>
  <c r="H19" i="6"/>
  <c r="G19" i="6"/>
  <c r="D19" i="6" s="1"/>
  <c r="E19" i="6"/>
  <c r="E75" i="6" s="1"/>
  <c r="D35" i="6" l="1"/>
  <c r="D59" i="6"/>
  <c r="D75" i="6" s="1"/>
  <c r="P74" i="3" l="1"/>
  <c r="E74" i="3"/>
  <c r="O68" i="3"/>
  <c r="O75" i="3" s="1"/>
  <c r="N68" i="3"/>
  <c r="E68" i="3"/>
  <c r="P59" i="3"/>
  <c r="N59" i="3"/>
  <c r="M59" i="3"/>
  <c r="M75" i="3" s="1"/>
  <c r="L59" i="3"/>
  <c r="L75" i="3" s="1"/>
  <c r="K59" i="3"/>
  <c r="J59" i="3"/>
  <c r="I59" i="3"/>
  <c r="H59" i="3"/>
  <c r="F59" i="3"/>
  <c r="F75" i="3" s="1"/>
  <c r="E59" i="3"/>
  <c r="K35" i="3"/>
  <c r="J35" i="3"/>
  <c r="I35" i="3"/>
  <c r="H35" i="3"/>
  <c r="G35" i="3"/>
  <c r="E35" i="3"/>
  <c r="K19" i="3"/>
  <c r="J19" i="3"/>
  <c r="I19" i="3"/>
  <c r="H19" i="3"/>
  <c r="G19" i="3"/>
  <c r="E19" i="3"/>
  <c r="G75" i="2"/>
  <c r="E74" i="2"/>
  <c r="F75" i="1"/>
  <c r="E74" i="1"/>
  <c r="D74" i="1"/>
  <c r="P74" i="2"/>
  <c r="O68" i="2"/>
  <c r="O75" i="2" s="1"/>
  <c r="N68" i="2"/>
  <c r="N75" i="2" s="1"/>
  <c r="E68" i="2"/>
  <c r="P59" i="2"/>
  <c r="N59" i="2"/>
  <c r="M59" i="2"/>
  <c r="M75" i="2" s="1"/>
  <c r="L59" i="2"/>
  <c r="L75" i="2" s="1"/>
  <c r="K59" i="2"/>
  <c r="J59" i="2"/>
  <c r="J75" i="2" s="1"/>
  <c r="I59" i="2"/>
  <c r="H59" i="2"/>
  <c r="F59" i="2"/>
  <c r="F75" i="2" s="1"/>
  <c r="E59" i="2"/>
  <c r="K35" i="2"/>
  <c r="J35" i="2"/>
  <c r="I35" i="2"/>
  <c r="H35" i="2"/>
  <c r="H75" i="2" s="1"/>
  <c r="G35" i="2"/>
  <c r="E35" i="2"/>
  <c r="K19" i="2"/>
  <c r="J19" i="2"/>
  <c r="I19" i="2"/>
  <c r="H19" i="2"/>
  <c r="G19" i="2"/>
  <c r="D19" i="2" s="1"/>
  <c r="E19" i="2"/>
  <c r="E68" i="1"/>
  <c r="L59" i="1"/>
  <c r="L75" i="1" s="1"/>
  <c r="K59" i="1"/>
  <c r="J59" i="1"/>
  <c r="I59" i="1"/>
  <c r="H59" i="1"/>
  <c r="H75" i="1" s="1"/>
  <c r="F59" i="1"/>
  <c r="E59" i="1"/>
  <c r="E35" i="1"/>
  <c r="E19" i="1"/>
  <c r="E75" i="1" s="1"/>
  <c r="P74" i="1"/>
  <c r="O68" i="1"/>
  <c r="O75" i="1" s="1"/>
  <c r="N68" i="1"/>
  <c r="N75" i="1" s="1"/>
  <c r="P59" i="1"/>
  <c r="N59" i="1"/>
  <c r="M59" i="1"/>
  <c r="M75" i="1" s="1"/>
  <c r="K35" i="1"/>
  <c r="J35" i="1"/>
  <c r="I35" i="1"/>
  <c r="I75" i="1" s="1"/>
  <c r="H35" i="1"/>
  <c r="G35" i="1"/>
  <c r="K19" i="1"/>
  <c r="J19" i="1"/>
  <c r="I19" i="1"/>
  <c r="H19" i="1"/>
  <c r="G19" i="1"/>
  <c r="N75" i="3" l="1"/>
  <c r="P75" i="3"/>
  <c r="J75" i="3"/>
  <c r="D68" i="2"/>
  <c r="D19" i="1"/>
  <c r="D59" i="2"/>
  <c r="P75" i="2"/>
  <c r="D74" i="2"/>
  <c r="H75" i="3"/>
  <c r="D68" i="3"/>
  <c r="D74" i="3"/>
  <c r="D68" i="1"/>
  <c r="D75" i="1" s="1"/>
  <c r="D19" i="3"/>
  <c r="K75" i="3"/>
  <c r="D35" i="1"/>
  <c r="P75" i="1"/>
  <c r="D35" i="2"/>
  <c r="I75" i="2"/>
  <c r="K75" i="2"/>
  <c r="G75" i="3"/>
  <c r="I75" i="3"/>
  <c r="E75" i="3"/>
  <c r="D59" i="3"/>
  <c r="D35" i="3"/>
  <c r="E75" i="2"/>
  <c r="D59" i="1"/>
  <c r="J75" i="1"/>
  <c r="G75" i="1"/>
  <c r="K75" i="1"/>
  <c r="D75" i="2" l="1"/>
  <c r="D75" i="3"/>
</calcChain>
</file>

<file path=xl/sharedStrings.xml><?xml version="1.0" encoding="utf-8"?>
<sst xmlns="http://schemas.openxmlformats.org/spreadsheetml/2006/main" count="1020" uniqueCount="159">
  <si>
    <t xml:space="preserve">Apstiprināts LLU  LF Domes sēdē </t>
  </si>
  <si>
    <t>Domes sekretāre.........................I.Sivicka</t>
  </si>
  <si>
    <r>
      <t xml:space="preserve"> Profesionālā bakalaura studiju programma "Lauksaimniecība"</t>
    </r>
    <r>
      <rPr>
        <b/>
        <i/>
        <sz val="12"/>
        <color indexed="8"/>
        <rFont val="Times New Roman"/>
        <family val="1"/>
        <charset val="186"/>
      </rPr>
      <t xml:space="preserve">,                                      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Lauksaimniecības uzņēmumu vadītājs</t>
    </r>
    <r>
      <rPr>
        <b/>
        <i/>
        <sz val="12"/>
        <color indexed="8"/>
        <rFont val="Times New Roman"/>
        <family val="1"/>
        <charset val="186"/>
      </rPr>
      <t xml:space="preserve"> - </t>
    </r>
    <r>
      <rPr>
        <b/>
        <sz val="12"/>
        <color indexed="8"/>
        <rFont val="Times New Roman"/>
        <family val="1"/>
        <charset val="186"/>
      </rPr>
      <t>studiju plāns NEPILNA laika studijās</t>
    </r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</si>
  <si>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</si>
  <si>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</si>
  <si>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</si>
  <si>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</si>
  <si>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</si>
  <si>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</si>
  <si>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</si>
  <si>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</si>
  <si>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</si>
  <si>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</si>
  <si>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</si>
  <si>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</si>
  <si>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</si>
  <si>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</si>
  <si>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</si>
  <si>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</si>
  <si>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</si>
  <si>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</si>
  <si>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</si>
  <si>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</si>
  <si>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</si>
  <si>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</si>
  <si>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</si>
  <si>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Filz1018</t>
  </si>
  <si>
    <t>Filozofija, ētika, estētika</t>
  </si>
  <si>
    <t>E</t>
  </si>
  <si>
    <t>Citi4016</t>
  </si>
  <si>
    <t>Darba un civilā aizsardzība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</si>
  <si>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</si>
  <si>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</si>
  <si>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</si>
  <si>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</si>
  <si>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</si>
  <si>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</si>
  <si>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</si>
  <si>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Ia</t>
  </si>
  <si>
    <t>VadZ3024</t>
  </si>
  <si>
    <t>Uzņēmuma vadīšanas pamati</t>
  </si>
  <si>
    <t>LauZ3004</t>
  </si>
  <si>
    <t xml:space="preserve">Uzņēmējdarbība lauksaimniecībā 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</si>
  <si>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</si>
  <si>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</si>
  <si>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</si>
  <si>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</si>
  <si>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</si>
  <si>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</si>
  <si>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</si>
  <si>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</si>
  <si>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</si>
  <si>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</si>
  <si>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</si>
  <si>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</si>
  <si>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</si>
  <si>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</si>
  <si>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</si>
  <si>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</si>
  <si>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</si>
  <si>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</si>
  <si>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</si>
  <si>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</si>
  <si>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</si>
  <si>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Pētījumu metodika</t>
  </si>
  <si>
    <t>LauZ4010</t>
  </si>
  <si>
    <t>k.d.</t>
  </si>
  <si>
    <t>Ekon2126</t>
  </si>
  <si>
    <t>Grāmatvedība un investīcijas</t>
  </si>
  <si>
    <t>LauZ3005</t>
  </si>
  <si>
    <t>Lauksaimniecības likumumdošana</t>
  </si>
  <si>
    <t>LauZ4031</t>
  </si>
  <si>
    <t>Lauksaimniecības mehanizācija</t>
  </si>
  <si>
    <t>LauZ2047</t>
  </si>
  <si>
    <t>Agrārpolitika</t>
  </si>
  <si>
    <t>LauZ2040</t>
  </si>
  <si>
    <t xml:space="preserve">Augsnes zinātne un agroķīmija </t>
  </si>
  <si>
    <t>LauZ2041</t>
  </si>
  <si>
    <t>k.d</t>
  </si>
  <si>
    <t>LauZ2044</t>
  </si>
  <si>
    <t>Laukkopības pamati</t>
  </si>
  <si>
    <t>HidZ4012</t>
  </si>
  <si>
    <t>Meliorācija</t>
  </si>
  <si>
    <t>LauZ3168</t>
  </si>
  <si>
    <t>Augu aizsardzība I</t>
  </si>
  <si>
    <t>LauZ3169</t>
  </si>
  <si>
    <t>Augu aizsardzība II</t>
  </si>
  <si>
    <t>LauZ3171</t>
  </si>
  <si>
    <t>Dārzkopības produkcijas ražošana II</t>
  </si>
  <si>
    <t>LauZ3154</t>
  </si>
  <si>
    <t>Lopkopības produktu ražošana I</t>
  </si>
  <si>
    <t>LauZ2048</t>
  </si>
  <si>
    <t xml:space="preserve">Lopbarības ražošana </t>
  </si>
  <si>
    <t>Ekon2127</t>
  </si>
  <si>
    <t>VadZ4079</t>
  </si>
  <si>
    <t>Klientu attiecību vadība</t>
  </si>
  <si>
    <t>LauZ4253</t>
  </si>
  <si>
    <t>Augkopības produkcijas ražošana I</t>
  </si>
  <si>
    <t>LauZ3147</t>
  </si>
  <si>
    <t xml:space="preserve">Dārzkopības produkcijas ražošana I </t>
  </si>
  <si>
    <t>LauZ4020</t>
  </si>
  <si>
    <t>Tirgzinība</t>
  </si>
  <si>
    <t>LauZ3156</t>
  </si>
  <si>
    <t>Lopkopības produktu ražošana II</t>
  </si>
  <si>
    <t>Ekon3126</t>
  </si>
  <si>
    <t>Biokeonomika lauksaimniecībā</t>
  </si>
  <si>
    <t>LauZ4237</t>
  </si>
  <si>
    <t>Augkopības produkcijas ražošana II</t>
  </si>
  <si>
    <t>LauZ3172</t>
  </si>
  <si>
    <t>Uzņēmējdarbība lauksaimniecībā</t>
  </si>
  <si>
    <t>LauZ3148</t>
  </si>
  <si>
    <t>Dārzkopības produkcijas ražošana III</t>
  </si>
  <si>
    <t>PārZ3065</t>
  </si>
  <si>
    <t>Lauksaimniecības produktu pārstrāde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</si>
  <si>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</si>
  <si>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</si>
  <si>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</si>
  <si>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</si>
  <si>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</si>
  <si>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</si>
  <si>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LauZP070 </t>
  </si>
  <si>
    <t xml:space="preserve">LauZP068 </t>
  </si>
  <si>
    <t>Uzņēmējdarbība lauksaimniecībā  I</t>
  </si>
  <si>
    <t>Uzņēmējdarbība lauksaimniecībā II</t>
  </si>
  <si>
    <t>Gala pārbaudījumi: Bakalaura  darbs (GP)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</si>
  <si>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</si>
  <si>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</si>
  <si>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</si>
  <si>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</si>
  <si>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</si>
  <si>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</si>
  <si>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</si>
  <si>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</si>
  <si>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Kopā</t>
  </si>
  <si>
    <t>*- Studējošais izvēlas vienu no valodām</t>
  </si>
  <si>
    <t>1. Vispārizglītojošie  kursi (Bv)</t>
  </si>
  <si>
    <t>1. daļas kopapjoms, KP</t>
  </si>
  <si>
    <t>2. Nozares teorētiskie pamatkursi (Bt)</t>
  </si>
  <si>
    <t>2. daļas kopajoms KP</t>
  </si>
  <si>
    <t xml:space="preserve"> 3. Nozares profesionālās specializācijas kursi (SpOK, SpVK)</t>
  </si>
  <si>
    <t xml:space="preserve">3. daļas kopapjoms KP  </t>
  </si>
  <si>
    <t>4. Brīvās izvēles  kursi (Bik, Biv)</t>
  </si>
  <si>
    <t>5. Prakses (SpOK, SpVK)</t>
  </si>
  <si>
    <t>VidZ3006</t>
  </si>
  <si>
    <t>Ekoloģija un vides aizsardzība</t>
  </si>
  <si>
    <t>LauZ3160</t>
  </si>
  <si>
    <t>2. daļas kopajoms, KP</t>
  </si>
  <si>
    <t xml:space="preserve">3. daļas kopapjoms, KP  </t>
  </si>
  <si>
    <t>5. prakšu kopapjoms, KP</t>
  </si>
  <si>
    <t>6. gala pārbaudījumu kopapjoms, KP</t>
  </si>
  <si>
    <t>6. Gala pārbaudījumi: Bakalaura  darbs (GP)</t>
  </si>
  <si>
    <t>Agroekoloģija un vides aizsardzība</t>
  </si>
  <si>
    <t>LauZ3175</t>
  </si>
  <si>
    <t>LauZP080</t>
  </si>
  <si>
    <t xml:space="preserve">LauZP080 </t>
  </si>
  <si>
    <t>2021. gada 23. februārī</t>
  </si>
  <si>
    <t>Domes pr.-tāja.............................D.Siliņa</t>
  </si>
  <si>
    <t xml:space="preserve">  Studiju plāns 2021./2022. studiju gads</t>
  </si>
  <si>
    <t>5.                  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</si>
</sst>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0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14" fillId="0" borderId="0" xfId="0" applyFont="1"/>
    <xf numFmtId="0" fontId="3" fillId="0" borderId="8" xfId="0" applyFont="1" applyBorder="1"/>
    <xf numFmtId="0" fontId="4" fillId="0" borderId="0" xfId="0" applyFont="1" applyFill="1"/>
    <xf numFmtId="0" fontId="15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wrapText="1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/>
    </xf>
    <xf numFmtId="164" fontId="13" fillId="3" borderId="2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33" xfId="0" applyFont="1" applyFill="1" applyBorder="1"/>
    <xf numFmtId="164" fontId="1" fillId="0" borderId="11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2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164" fontId="9" fillId="4" borderId="24" xfId="0" applyNumberFormat="1" applyFont="1" applyFill="1" applyBorder="1" applyAlignment="1">
      <alignment horizontal="center" vertical="center"/>
    </xf>
    <xf numFmtId="164" fontId="9" fillId="4" borderId="38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164" fontId="11" fillId="2" borderId="28" xfId="0" applyNumberFormat="1" applyFont="1" applyFill="1" applyBorder="1" applyAlignment="1">
      <alignment horizontal="center" vertical="center"/>
    </xf>
    <xf numFmtId="164" fontId="11" fillId="2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1" fillId="2" borderId="28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13" fillId="3" borderId="41" xfId="0" applyNumberFormat="1" applyFont="1" applyFill="1" applyBorder="1" applyAlignment="1">
      <alignment horizontal="center" vertical="center"/>
    </xf>
    <xf numFmtId="0" fontId="13" fillId="3" borderId="42" xfId="0" applyNumberFormat="1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0" fontId="13" fillId="3" borderId="43" xfId="0" applyNumberFormat="1" applyFont="1" applyFill="1" applyBorder="1" applyAlignment="1">
      <alignment horizontal="center" vertical="center"/>
    </xf>
    <xf numFmtId="0" fontId="13" fillId="3" borderId="44" xfId="0" applyNumberFormat="1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164" fontId="13" fillId="3" borderId="13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21" fillId="3" borderId="51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164" fontId="3" fillId="3" borderId="50" xfId="0" applyNumberFormat="1" applyFont="1" applyFill="1" applyBorder="1" applyAlignment="1">
      <alignment horizontal="center" vertical="center"/>
    </xf>
    <xf numFmtId="164" fontId="3" fillId="3" borderId="52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1" fontId="16" fillId="4" borderId="4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4" fillId="0" borderId="0" xfId="0" applyNumberFormat="1" applyFont="1" applyAlignment="1">
      <alignment horizontal="center"/>
    </xf>
    <xf numFmtId="0" fontId="11" fillId="2" borderId="8" xfId="0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53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1" fontId="4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right" vertical="center"/>
    </xf>
    <xf numFmtId="0" fontId="13" fillId="4" borderId="22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right"/>
    </xf>
    <xf numFmtId="0" fontId="9" fillId="3" borderId="44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3" borderId="39" xfId="0" applyFont="1" applyFill="1" applyBorder="1" applyAlignment="1">
      <alignment horizontal="right"/>
    </xf>
    <xf numFmtId="0" fontId="9" fillId="3" borderId="32" xfId="0" applyFont="1" applyFill="1" applyBorder="1" applyAlignment="1">
      <alignment horizontal="right"/>
    </xf>
    <xf numFmtId="0" fontId="5" fillId="4" borderId="50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NEKL 1701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zoomScale="110" zoomScaleNormal="110" workbookViewId="0">
      <selection activeCell="F15" sqref="F14:F15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104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222" t="s">
        <v>0</v>
      </c>
      <c r="J1" s="222"/>
      <c r="K1" s="222"/>
      <c r="L1" s="222"/>
      <c r="M1" s="222"/>
      <c r="N1" s="222"/>
      <c r="O1" s="222"/>
      <c r="P1" s="2"/>
    </row>
    <row r="2" spans="1:19" x14ac:dyDescent="0.2">
      <c r="A2" s="1"/>
      <c r="B2" s="1"/>
      <c r="C2" s="1"/>
      <c r="D2" s="1"/>
      <c r="E2" s="1"/>
      <c r="F2" s="1"/>
      <c r="G2" s="1"/>
      <c r="H2" s="223" t="s">
        <v>155</v>
      </c>
      <c r="I2" s="223"/>
      <c r="J2" s="223"/>
      <c r="K2" s="223"/>
      <c r="L2" s="223"/>
      <c r="M2" s="223"/>
      <c r="N2" s="223"/>
      <c r="O2" s="223"/>
      <c r="P2" s="223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224" t="s">
        <v>156</v>
      </c>
      <c r="I3" s="224"/>
      <c r="J3" s="224"/>
      <c r="K3" s="224"/>
      <c r="L3" s="224"/>
      <c r="M3" s="224"/>
      <c r="N3" s="224"/>
      <c r="O3" s="224"/>
      <c r="P3" s="224"/>
    </row>
    <row r="4" spans="1:19" x14ac:dyDescent="0.2">
      <c r="A4" s="1"/>
      <c r="B4" s="1"/>
      <c r="C4" s="1"/>
      <c r="D4" s="1"/>
      <c r="E4" s="1"/>
      <c r="F4" s="1"/>
      <c r="G4" s="1"/>
      <c r="H4" s="225" t="s">
        <v>1</v>
      </c>
      <c r="I4" s="225"/>
      <c r="J4" s="225"/>
      <c r="K4" s="225"/>
      <c r="L4" s="225"/>
      <c r="M4" s="225"/>
      <c r="N4" s="225"/>
      <c r="O4" s="225"/>
      <c r="P4" s="225"/>
    </row>
    <row r="5" spans="1:19" ht="30.75" customHeight="1" x14ac:dyDescent="0.25">
      <c r="A5" s="226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9" ht="14.25" customHeight="1" thickBot="1" x14ac:dyDescent="0.25">
      <c r="A6" s="221" t="s">
        <v>157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9" s="4" customFormat="1" ht="12.75" customHeight="1" x14ac:dyDescent="0.2">
      <c r="A7" s="241" t="s">
        <v>3</v>
      </c>
      <c r="B7" s="244" t="s">
        <v>4</v>
      </c>
      <c r="C7" s="244" t="s">
        <v>5</v>
      </c>
      <c r="D7" s="247" t="s">
        <v>6</v>
      </c>
      <c r="E7" s="234" t="s">
        <v>7</v>
      </c>
      <c r="F7" s="233"/>
      <c r="G7" s="250" t="s">
        <v>8</v>
      </c>
      <c r="H7" s="251"/>
      <c r="I7" s="230" t="s">
        <v>9</v>
      </c>
      <c r="J7" s="231"/>
      <c r="K7" s="232" t="s">
        <v>10</v>
      </c>
      <c r="L7" s="233"/>
      <c r="M7" s="234" t="s">
        <v>11</v>
      </c>
      <c r="N7" s="235"/>
      <c r="O7" s="232" t="s">
        <v>12</v>
      </c>
      <c r="P7" s="233"/>
      <c r="R7" s="207"/>
      <c r="S7" s="207"/>
    </row>
    <row r="8" spans="1:19" s="4" customFormat="1" ht="26.25" customHeight="1" x14ac:dyDescent="0.2">
      <c r="A8" s="242"/>
      <c r="B8" s="245"/>
      <c r="C8" s="245"/>
      <c r="D8" s="248"/>
      <c r="E8" s="6" t="s">
        <v>13</v>
      </c>
      <c r="F8" s="7" t="s">
        <v>14</v>
      </c>
      <c r="G8" s="213" t="s">
        <v>15</v>
      </c>
      <c r="H8" s="214" t="s">
        <v>16</v>
      </c>
      <c r="I8" s="6" t="s">
        <v>17</v>
      </c>
      <c r="J8" s="7" t="s">
        <v>18</v>
      </c>
      <c r="K8" s="8" t="s">
        <v>19</v>
      </c>
      <c r="L8" s="9" t="s">
        <v>20</v>
      </c>
      <c r="M8" s="6" t="s">
        <v>21</v>
      </c>
      <c r="N8" s="7" t="s">
        <v>22</v>
      </c>
      <c r="O8" s="8" t="s">
        <v>23</v>
      </c>
      <c r="P8" s="9" t="s">
        <v>24</v>
      </c>
      <c r="R8" s="207"/>
      <c r="S8" s="207"/>
    </row>
    <row r="9" spans="1:19" s="4" customFormat="1" ht="12.75" customHeight="1" thickBot="1" x14ac:dyDescent="0.25">
      <c r="A9" s="243"/>
      <c r="B9" s="246"/>
      <c r="C9" s="246"/>
      <c r="D9" s="249"/>
      <c r="E9" s="236" t="s">
        <v>25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R9" s="207"/>
      <c r="S9" s="207"/>
    </row>
    <row r="10" spans="1:19" ht="15.75" x14ac:dyDescent="0.25">
      <c r="A10" s="238" t="s">
        <v>135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9" x14ac:dyDescent="0.2">
      <c r="A11" s="10">
        <v>1</v>
      </c>
      <c r="B11" s="11" t="s">
        <v>26</v>
      </c>
      <c r="C11" s="12" t="s">
        <v>27</v>
      </c>
      <c r="D11" s="13" t="s">
        <v>28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63" t="s">
        <v>29</v>
      </c>
      <c r="C12" s="64" t="s">
        <v>30</v>
      </c>
      <c r="D12" s="65" t="s">
        <v>28</v>
      </c>
      <c r="E12" s="65">
        <v>2</v>
      </c>
      <c r="F12" s="66"/>
      <c r="G12" s="67">
        <v>2</v>
      </c>
      <c r="H12" s="68"/>
      <c r="I12" s="69"/>
      <c r="J12" s="66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63" t="s">
        <v>152</v>
      </c>
      <c r="C13" s="64" t="s">
        <v>151</v>
      </c>
      <c r="D13" s="65" t="s">
        <v>38</v>
      </c>
      <c r="E13" s="65">
        <v>2</v>
      </c>
      <c r="F13" s="66"/>
      <c r="G13" s="67"/>
      <c r="H13" s="68">
        <v>2</v>
      </c>
      <c r="I13" s="69"/>
      <c r="J13" s="66"/>
      <c r="K13" s="15"/>
      <c r="L13" s="18"/>
      <c r="M13" s="19"/>
      <c r="N13" s="20"/>
      <c r="O13" s="21"/>
      <c r="P13" s="22"/>
    </row>
    <row r="14" spans="1:19" x14ac:dyDescent="0.2">
      <c r="A14" s="10">
        <v>4</v>
      </c>
      <c r="B14" s="23" t="s">
        <v>31</v>
      </c>
      <c r="C14" s="24" t="s">
        <v>32</v>
      </c>
      <c r="D14" s="13" t="s">
        <v>33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34</v>
      </c>
      <c r="C15" s="24" t="s">
        <v>35</v>
      </c>
      <c r="D15" s="13" t="s">
        <v>28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36</v>
      </c>
      <c r="C16" s="12" t="s">
        <v>37</v>
      </c>
      <c r="D16" s="13" t="s">
        <v>38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39</v>
      </c>
      <c r="C17" s="26" t="s">
        <v>40</v>
      </c>
      <c r="D17" s="13" t="s">
        <v>28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8" t="s">
        <v>41</v>
      </c>
      <c r="C18" s="29" t="s">
        <v>42</v>
      </c>
      <c r="D18" s="13" t="s">
        <v>28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252" t="s">
        <v>136</v>
      </c>
      <c r="B19" s="253"/>
      <c r="C19" s="254"/>
      <c r="D19" s="30">
        <f>SUM(G19:P19)</f>
        <v>20</v>
      </c>
      <c r="E19" s="30">
        <f>SUM(E11:E18)</f>
        <v>20</v>
      </c>
      <c r="F19" s="31"/>
      <c r="G19" s="32">
        <f>SUM(G11:G18)</f>
        <v>5</v>
      </c>
      <c r="H19" s="33">
        <f>SUM(H11:H18)</f>
        <v>4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255" t="s">
        <v>137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7"/>
    </row>
    <row r="21" spans="1:17" x14ac:dyDescent="0.2">
      <c r="A21" s="40">
        <v>9</v>
      </c>
      <c r="B21" s="41" t="s">
        <v>43</v>
      </c>
      <c r="C21" s="42" t="s">
        <v>44</v>
      </c>
      <c r="D21" s="43" t="s">
        <v>28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45</v>
      </c>
      <c r="C22" s="24" t="s">
        <v>46</v>
      </c>
      <c r="D22" s="13" t="s">
        <v>38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47</v>
      </c>
      <c r="C23" s="24" t="s">
        <v>48</v>
      </c>
      <c r="D23" s="13" t="s">
        <v>28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49</v>
      </c>
      <c r="C24" s="24" t="s">
        <v>50</v>
      </c>
      <c r="D24" s="55" t="s">
        <v>28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51</v>
      </c>
      <c r="C25" s="24" t="s">
        <v>52</v>
      </c>
      <c r="D25" s="13" t="s">
        <v>38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53</v>
      </c>
      <c r="C26" s="24" t="s">
        <v>54</v>
      </c>
      <c r="D26" s="13" t="s">
        <v>28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55</v>
      </c>
      <c r="C27" s="24" t="s">
        <v>56</v>
      </c>
      <c r="D27" s="13" t="s">
        <v>28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57</v>
      </c>
      <c r="C28" s="24" t="s">
        <v>58</v>
      </c>
      <c r="D28" s="13" t="s">
        <v>38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59</v>
      </c>
      <c r="C29" s="24" t="s">
        <v>60</v>
      </c>
      <c r="D29" s="13" t="s">
        <v>38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61</v>
      </c>
      <c r="C30" s="59" t="s">
        <v>62</v>
      </c>
      <c r="D30" s="13" t="s">
        <v>28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63</v>
      </c>
      <c r="C31" s="64" t="s">
        <v>64</v>
      </c>
      <c r="D31" s="65" t="s">
        <v>28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65</v>
      </c>
      <c r="C32" s="64" t="s">
        <v>64</v>
      </c>
      <c r="D32" s="65" t="s">
        <v>66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9" x14ac:dyDescent="0.2">
      <c r="A33" s="62">
        <v>21</v>
      </c>
      <c r="B33" s="63" t="s">
        <v>67</v>
      </c>
      <c r="C33" s="74" t="s">
        <v>68</v>
      </c>
      <c r="D33" s="65" t="s">
        <v>28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9" x14ac:dyDescent="0.2">
      <c r="A34" s="62">
        <v>22</v>
      </c>
      <c r="B34" s="63" t="s">
        <v>69</v>
      </c>
      <c r="C34" s="64" t="s">
        <v>70</v>
      </c>
      <c r="D34" s="65" t="s">
        <v>38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9" ht="13.5" thickBot="1" x14ac:dyDescent="0.25">
      <c r="A35" s="258" t="s">
        <v>138</v>
      </c>
      <c r="B35" s="259"/>
      <c r="C35" s="260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9" ht="15.75" x14ac:dyDescent="0.25">
      <c r="A36" s="261" t="s">
        <v>139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3"/>
    </row>
    <row r="37" spans="1:19" ht="12.75" customHeight="1" x14ac:dyDescent="0.2">
      <c r="A37" s="84">
        <v>23</v>
      </c>
      <c r="B37" s="64" t="s">
        <v>71</v>
      </c>
      <c r="C37" s="85" t="s">
        <v>72</v>
      </c>
      <c r="D37" s="86" t="s">
        <v>28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9" x14ac:dyDescent="0.2">
      <c r="A38" s="62">
        <v>24</v>
      </c>
      <c r="B38" s="93" t="s">
        <v>73</v>
      </c>
      <c r="C38" s="94" t="s">
        <v>74</v>
      </c>
      <c r="D38" s="65" t="s">
        <v>38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9" x14ac:dyDescent="0.2">
      <c r="A39" s="84">
        <v>25</v>
      </c>
      <c r="B39" s="93" t="s">
        <v>75</v>
      </c>
      <c r="C39" s="94" t="s">
        <v>76</v>
      </c>
      <c r="D39" s="65" t="s">
        <v>28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9" x14ac:dyDescent="0.2">
      <c r="A40" s="84">
        <v>26</v>
      </c>
      <c r="B40" s="93" t="s">
        <v>77</v>
      </c>
      <c r="C40" s="94" t="s">
        <v>76</v>
      </c>
      <c r="D40" s="65" t="s">
        <v>78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9" x14ac:dyDescent="0.2">
      <c r="A41" s="62">
        <v>27</v>
      </c>
      <c r="B41" s="64" t="s">
        <v>79</v>
      </c>
      <c r="C41" s="101" t="s">
        <v>80</v>
      </c>
      <c r="D41" s="102" t="s">
        <v>28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9" x14ac:dyDescent="0.2">
      <c r="A42" s="84">
        <v>28</v>
      </c>
      <c r="B42" s="64" t="s">
        <v>83</v>
      </c>
      <c r="C42" s="101" t="s">
        <v>84</v>
      </c>
      <c r="D42" s="102" t="s">
        <v>38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9" x14ac:dyDescent="0.2">
      <c r="A43" s="84">
        <v>29</v>
      </c>
      <c r="B43" s="64" t="s">
        <v>85</v>
      </c>
      <c r="C43" s="101" t="s">
        <v>86</v>
      </c>
      <c r="D43" s="102" t="s">
        <v>28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9" x14ac:dyDescent="0.2">
      <c r="A44" s="62">
        <v>30</v>
      </c>
      <c r="B44" s="93" t="s">
        <v>87</v>
      </c>
      <c r="C44" s="94" t="s">
        <v>88</v>
      </c>
      <c r="D44" s="65" t="s">
        <v>28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9" x14ac:dyDescent="0.2">
      <c r="A45" s="84">
        <v>31</v>
      </c>
      <c r="B45" s="93" t="s">
        <v>89</v>
      </c>
      <c r="C45" s="94" t="s">
        <v>90</v>
      </c>
      <c r="D45" s="65" t="s">
        <v>28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9" x14ac:dyDescent="0.2">
      <c r="A46" s="84">
        <v>32</v>
      </c>
      <c r="B46" s="93" t="s">
        <v>91</v>
      </c>
      <c r="C46" s="85" t="s">
        <v>92</v>
      </c>
      <c r="D46" s="86" t="s">
        <v>38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9" ht="13.5" customHeight="1" x14ac:dyDescent="0.2">
      <c r="A47" s="62">
        <v>33</v>
      </c>
      <c r="B47" s="64" t="s">
        <v>93</v>
      </c>
      <c r="C47" s="94" t="s">
        <v>68</v>
      </c>
      <c r="D47" s="65" t="s">
        <v>66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9" s="3" customFormat="1" x14ac:dyDescent="0.2">
      <c r="A48" s="84">
        <v>34</v>
      </c>
      <c r="B48" s="63" t="s">
        <v>94</v>
      </c>
      <c r="C48" s="94" t="s">
        <v>95</v>
      </c>
      <c r="D48" s="65" t="s">
        <v>38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104"/>
      <c r="S48" s="104"/>
    </row>
    <row r="49" spans="1:19" s="103" customFormat="1" x14ac:dyDescent="0.2">
      <c r="A49" s="84">
        <v>35</v>
      </c>
      <c r="B49" s="190" t="s">
        <v>81</v>
      </c>
      <c r="C49" s="190" t="s">
        <v>82</v>
      </c>
      <c r="D49" s="191" t="s">
        <v>38</v>
      </c>
      <c r="E49" s="70">
        <v>2</v>
      </c>
      <c r="F49" s="95"/>
      <c r="G49" s="62"/>
      <c r="H49" s="96"/>
      <c r="I49" s="70"/>
      <c r="J49" s="95"/>
      <c r="K49" s="62"/>
      <c r="L49" s="19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96</v>
      </c>
      <c r="C50" s="94" t="s">
        <v>97</v>
      </c>
      <c r="D50" s="65" t="s">
        <v>28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  <c r="R50" s="104"/>
      <c r="S50" s="104"/>
    </row>
    <row r="51" spans="1:19" s="3" customFormat="1" x14ac:dyDescent="0.2">
      <c r="A51" s="84">
        <v>37</v>
      </c>
      <c r="B51" s="93" t="s">
        <v>98</v>
      </c>
      <c r="C51" s="94" t="s">
        <v>99</v>
      </c>
      <c r="D51" s="65" t="s">
        <v>28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  <c r="R51" s="104"/>
      <c r="S51" s="104"/>
    </row>
    <row r="52" spans="1:19" s="3" customFormat="1" x14ac:dyDescent="0.2">
      <c r="A52" s="84">
        <v>38</v>
      </c>
      <c r="B52" s="64" t="s">
        <v>100</v>
      </c>
      <c r="C52" s="101" t="s">
        <v>101</v>
      </c>
      <c r="D52" s="102" t="s">
        <v>38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  <c r="R52" s="104"/>
      <c r="S52" s="104"/>
    </row>
    <row r="53" spans="1:19" s="3" customFormat="1" x14ac:dyDescent="0.2">
      <c r="A53" s="84">
        <v>39</v>
      </c>
      <c r="B53" s="93" t="s">
        <v>102</v>
      </c>
      <c r="C53" s="94" t="s">
        <v>103</v>
      </c>
      <c r="D53" s="65" t="s">
        <v>28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  <c r="R53" s="104"/>
      <c r="S53" s="104"/>
    </row>
    <row r="54" spans="1:19" s="3" customFormat="1" x14ac:dyDescent="0.2">
      <c r="A54" s="62">
        <v>40</v>
      </c>
      <c r="B54" s="63" t="s">
        <v>104</v>
      </c>
      <c r="C54" s="94" t="s">
        <v>105</v>
      </c>
      <c r="D54" s="65" t="s">
        <v>28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104"/>
      <c r="S54" s="104"/>
    </row>
    <row r="55" spans="1:19" s="3" customFormat="1" x14ac:dyDescent="0.2">
      <c r="A55" s="84">
        <v>41</v>
      </c>
      <c r="B55" s="93" t="s">
        <v>106</v>
      </c>
      <c r="C55" s="94" t="s">
        <v>107</v>
      </c>
      <c r="D55" s="65" t="s">
        <v>28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  <c r="R55" s="104"/>
      <c r="S55" s="104"/>
    </row>
    <row r="56" spans="1:19" s="3" customFormat="1" x14ac:dyDescent="0.2">
      <c r="A56" s="62">
        <v>42</v>
      </c>
      <c r="B56" s="93" t="s">
        <v>108</v>
      </c>
      <c r="C56" s="74" t="s">
        <v>109</v>
      </c>
      <c r="D56" s="65" t="s">
        <v>66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  <c r="R56" s="104"/>
      <c r="S56" s="104"/>
    </row>
    <row r="57" spans="1:19" s="3" customFormat="1" x14ac:dyDescent="0.2">
      <c r="A57" s="40">
        <v>43</v>
      </c>
      <c r="B57" s="26" t="s">
        <v>110</v>
      </c>
      <c r="C57" s="114" t="s">
        <v>111</v>
      </c>
      <c r="D57" s="13" t="s">
        <v>28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  <c r="R57" s="104"/>
      <c r="S57" s="104"/>
    </row>
    <row r="58" spans="1:19" s="3" customFormat="1" x14ac:dyDescent="0.2">
      <c r="A58" s="10">
        <v>44</v>
      </c>
      <c r="B58" s="24" t="s">
        <v>112</v>
      </c>
      <c r="C58" s="114" t="s">
        <v>113</v>
      </c>
      <c r="D58" s="13" t="s">
        <v>28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  <c r="R58" s="104"/>
      <c r="S58" s="104"/>
    </row>
    <row r="59" spans="1:19" s="3" customFormat="1" ht="13.5" thickBot="1" x14ac:dyDescent="0.25">
      <c r="A59" s="264" t="s">
        <v>140</v>
      </c>
      <c r="B59" s="265"/>
      <c r="C59" s="266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  <c r="R59" s="104"/>
      <c r="S59" s="104"/>
    </row>
    <row r="60" spans="1:19" s="3" customFormat="1" ht="16.5" thickBot="1" x14ac:dyDescent="0.25">
      <c r="A60" s="227" t="s">
        <v>141</v>
      </c>
      <c r="B60" s="228"/>
      <c r="C60" s="229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  <c r="R60" s="104"/>
      <c r="S60" s="104"/>
    </row>
    <row r="61" spans="1:19" s="3" customFormat="1" ht="15.75" x14ac:dyDescent="0.2">
      <c r="A61" s="268" t="s">
        <v>142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  <c r="Q61"/>
      <c r="R61" s="104"/>
      <c r="S61" s="104"/>
    </row>
    <row r="62" spans="1:19" s="3" customFormat="1" x14ac:dyDescent="0.2">
      <c r="A62" s="40">
        <v>45</v>
      </c>
      <c r="B62" s="139" t="s">
        <v>114</v>
      </c>
      <c r="C62" s="139" t="s">
        <v>115</v>
      </c>
      <c r="D62" s="43" t="s">
        <v>33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  <c r="R62" s="104"/>
      <c r="S62" s="104"/>
    </row>
    <row r="63" spans="1:19" s="3" customFormat="1" x14ac:dyDescent="0.2">
      <c r="A63" s="10">
        <v>46</v>
      </c>
      <c r="B63" s="144" t="s">
        <v>116</v>
      </c>
      <c r="C63" s="144" t="s">
        <v>117</v>
      </c>
      <c r="D63" s="13" t="s">
        <v>33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  <c r="R63" s="104"/>
      <c r="S63" s="104"/>
    </row>
    <row r="64" spans="1:19" s="3" customFormat="1" x14ac:dyDescent="0.2">
      <c r="A64" s="10">
        <v>47</v>
      </c>
      <c r="B64" s="12" t="s">
        <v>118</v>
      </c>
      <c r="C64" s="144" t="s">
        <v>119</v>
      </c>
      <c r="D64" s="13" t="s">
        <v>33</v>
      </c>
      <c r="E64" s="13">
        <v>3</v>
      </c>
      <c r="F64" s="145"/>
      <c r="G64" s="15"/>
      <c r="H64" s="16"/>
      <c r="I64" s="17"/>
      <c r="J64" s="14">
        <v>3</v>
      </c>
      <c r="K64" s="15"/>
      <c r="L64" s="16"/>
      <c r="M64" s="17"/>
      <c r="N64" s="14"/>
      <c r="O64" s="146"/>
      <c r="P64" s="147"/>
      <c r="Q64"/>
      <c r="R64" s="104"/>
      <c r="S64" s="104"/>
    </row>
    <row r="65" spans="1:18" x14ac:dyDescent="0.2">
      <c r="A65" s="10">
        <v>48</v>
      </c>
      <c r="B65" s="26" t="s">
        <v>120</v>
      </c>
      <c r="C65" s="101" t="s">
        <v>109</v>
      </c>
      <c r="D65" s="102" t="s">
        <v>33</v>
      </c>
      <c r="E65" s="102">
        <v>1</v>
      </c>
      <c r="F65" s="200"/>
      <c r="G65" s="62"/>
      <c r="H65" s="96"/>
      <c r="I65" s="70"/>
      <c r="J65" s="95"/>
      <c r="K65" s="62"/>
      <c r="L65" s="201"/>
      <c r="M65" s="70"/>
      <c r="N65" s="95"/>
      <c r="O65" s="202">
        <v>1</v>
      </c>
      <c r="P65" s="73"/>
    </row>
    <row r="66" spans="1:18" x14ac:dyDescent="0.2">
      <c r="A66" s="10">
        <v>49</v>
      </c>
      <c r="B66" s="26" t="s">
        <v>121</v>
      </c>
      <c r="C66" s="101" t="s">
        <v>122</v>
      </c>
      <c r="D66" s="102" t="s">
        <v>33</v>
      </c>
      <c r="E66" s="102">
        <v>3</v>
      </c>
      <c r="F66" s="200"/>
      <c r="G66" s="62"/>
      <c r="H66" s="96"/>
      <c r="I66" s="70"/>
      <c r="J66" s="95"/>
      <c r="K66" s="62"/>
      <c r="L66" s="203"/>
      <c r="M66" s="111"/>
      <c r="N66" s="95">
        <v>3</v>
      </c>
      <c r="O66" s="72"/>
      <c r="P66" s="73"/>
    </row>
    <row r="67" spans="1:18" x14ac:dyDescent="0.2">
      <c r="A67" s="10">
        <v>50</v>
      </c>
      <c r="B67" s="26" t="s">
        <v>153</v>
      </c>
      <c r="C67" s="101" t="s">
        <v>123</v>
      </c>
      <c r="D67" s="102" t="s">
        <v>38</v>
      </c>
      <c r="E67" s="102">
        <v>15</v>
      </c>
      <c r="F67" s="200"/>
      <c r="G67" s="62"/>
      <c r="H67" s="96"/>
      <c r="I67" s="70"/>
      <c r="J67" s="95"/>
      <c r="K67" s="62"/>
      <c r="L67" s="96"/>
      <c r="M67" s="111"/>
      <c r="N67" s="204"/>
      <c r="O67" s="62">
        <v>15</v>
      </c>
      <c r="P67" s="73"/>
    </row>
    <row r="68" spans="1:18" ht="14.25" customHeight="1" thickBot="1" x14ac:dyDescent="0.25">
      <c r="A68" s="271" t="s">
        <v>148</v>
      </c>
      <c r="B68" s="272"/>
      <c r="C68" s="273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268" t="s">
        <v>150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</row>
    <row r="70" spans="1:18" x14ac:dyDescent="0.2">
      <c r="A70" s="45">
        <v>51</v>
      </c>
      <c r="B70" s="160" t="s">
        <v>125</v>
      </c>
      <c r="C70" s="161" t="s">
        <v>126</v>
      </c>
      <c r="D70" s="43" t="s">
        <v>33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127</v>
      </c>
      <c r="C71" s="165" t="s">
        <v>128</v>
      </c>
      <c r="D71" s="13" t="s">
        <v>33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129</v>
      </c>
      <c r="C72" s="165" t="s">
        <v>130</v>
      </c>
      <c r="D72" s="13" t="s">
        <v>33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131</v>
      </c>
      <c r="C73" s="165" t="s">
        <v>132</v>
      </c>
      <c r="D73" s="13" t="s">
        <v>28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274" t="s">
        <v>149</v>
      </c>
      <c r="B74" s="275"/>
      <c r="C74" s="276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277" t="s">
        <v>133</v>
      </c>
      <c r="B75" s="278"/>
      <c r="C75" s="278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15</v>
      </c>
      <c r="H75" s="179">
        <f t="shared" si="1"/>
        <v>17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208"/>
    </row>
    <row r="76" spans="1:18" x14ac:dyDescent="0.2">
      <c r="A76" s="279" t="s">
        <v>134</v>
      </c>
      <c r="B76" s="279"/>
      <c r="C76" s="279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267"/>
      <c r="B77" s="267"/>
      <c r="C77" s="267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  <mergeCell ref="A60:C60"/>
    <mergeCell ref="I7:J7"/>
    <mergeCell ref="K7:L7"/>
    <mergeCell ref="M7:N7"/>
    <mergeCell ref="O7:P7"/>
    <mergeCell ref="E9:P9"/>
    <mergeCell ref="A10:P10"/>
    <mergeCell ref="A7:A9"/>
    <mergeCell ref="B7:B9"/>
    <mergeCell ref="C7:C9"/>
    <mergeCell ref="D7:D9"/>
    <mergeCell ref="E7:F7"/>
    <mergeCell ref="G7:H7"/>
    <mergeCell ref="A19:C19"/>
    <mergeCell ref="A20:P20"/>
    <mergeCell ref="A35:C35"/>
    <mergeCell ref="A6:P6"/>
    <mergeCell ref="I1:O1"/>
    <mergeCell ref="H2:P2"/>
    <mergeCell ref="H3:P3"/>
    <mergeCell ref="H4:P4"/>
    <mergeCell ref="A5:P5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120" zoomScaleNormal="120" workbookViewId="0">
      <selection activeCell="I7" sqref="I7:J8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104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222" t="s">
        <v>0</v>
      </c>
      <c r="J1" s="222"/>
      <c r="K1" s="222"/>
      <c r="L1" s="222"/>
      <c r="M1" s="222"/>
      <c r="N1" s="222"/>
      <c r="O1" s="222"/>
      <c r="P1" s="2"/>
    </row>
    <row r="2" spans="1:19" x14ac:dyDescent="0.2">
      <c r="A2" s="1"/>
      <c r="B2" s="1"/>
      <c r="C2" s="1"/>
      <c r="D2" s="1"/>
      <c r="E2" s="1"/>
      <c r="F2" s="1"/>
      <c r="G2" s="1"/>
      <c r="H2" s="223" t="s">
        <v>155</v>
      </c>
      <c r="I2" s="223"/>
      <c r="J2" s="223"/>
      <c r="K2" s="223"/>
      <c r="L2" s="223"/>
      <c r="M2" s="223"/>
      <c r="N2" s="223"/>
      <c r="O2" s="223"/>
      <c r="P2" s="223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224" t="s">
        <v>156</v>
      </c>
      <c r="I3" s="224"/>
      <c r="J3" s="224"/>
      <c r="K3" s="224"/>
      <c r="L3" s="224"/>
      <c r="M3" s="224"/>
      <c r="N3" s="224"/>
      <c r="O3" s="224"/>
      <c r="P3" s="224"/>
    </row>
    <row r="4" spans="1:19" x14ac:dyDescent="0.2">
      <c r="A4" s="1"/>
      <c r="B4" s="1"/>
      <c r="C4" s="1"/>
      <c r="D4" s="1"/>
      <c r="E4" s="1"/>
      <c r="F4" s="1"/>
      <c r="G4" s="1"/>
      <c r="H4" s="225" t="s">
        <v>1</v>
      </c>
      <c r="I4" s="225"/>
      <c r="J4" s="225"/>
      <c r="K4" s="225"/>
      <c r="L4" s="225"/>
      <c r="M4" s="225"/>
      <c r="N4" s="225"/>
      <c r="O4" s="225"/>
      <c r="P4" s="225"/>
    </row>
    <row r="5" spans="1:19" ht="30.75" customHeight="1" x14ac:dyDescent="0.25">
      <c r="A5" s="226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9" ht="14.25" customHeight="1" thickBot="1" x14ac:dyDescent="0.25">
      <c r="A6" s="221" t="s">
        <v>157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9" s="4" customFormat="1" ht="12.75" customHeight="1" x14ac:dyDescent="0.2">
      <c r="A7" s="241" t="s">
        <v>3</v>
      </c>
      <c r="B7" s="244" t="s">
        <v>4</v>
      </c>
      <c r="C7" s="244" t="s">
        <v>5</v>
      </c>
      <c r="D7" s="247" t="s">
        <v>6</v>
      </c>
      <c r="E7" s="234" t="s">
        <v>7</v>
      </c>
      <c r="F7" s="233"/>
      <c r="G7" s="282" t="s">
        <v>8</v>
      </c>
      <c r="H7" s="283"/>
      <c r="I7" s="280" t="s">
        <v>9</v>
      </c>
      <c r="J7" s="281"/>
      <c r="K7" s="232" t="s">
        <v>10</v>
      </c>
      <c r="L7" s="233"/>
      <c r="M7" s="234" t="s">
        <v>11</v>
      </c>
      <c r="N7" s="235"/>
      <c r="O7" s="232" t="s">
        <v>12</v>
      </c>
      <c r="P7" s="233"/>
      <c r="R7" s="207"/>
      <c r="S7" s="207"/>
    </row>
    <row r="8" spans="1:19" s="4" customFormat="1" ht="26.25" customHeight="1" x14ac:dyDescent="0.2">
      <c r="A8" s="242"/>
      <c r="B8" s="245"/>
      <c r="C8" s="245"/>
      <c r="D8" s="248"/>
      <c r="E8" s="6" t="s">
        <v>13</v>
      </c>
      <c r="F8" s="7" t="s">
        <v>14</v>
      </c>
      <c r="G8" s="209" t="s">
        <v>15</v>
      </c>
      <c r="H8" s="210" t="s">
        <v>16</v>
      </c>
      <c r="I8" s="215" t="s">
        <v>17</v>
      </c>
      <c r="J8" s="216" t="s">
        <v>18</v>
      </c>
      <c r="K8" s="8" t="s">
        <v>19</v>
      </c>
      <c r="L8" s="9" t="s">
        <v>20</v>
      </c>
      <c r="M8" s="6" t="s">
        <v>21</v>
      </c>
      <c r="N8" s="7" t="s">
        <v>22</v>
      </c>
      <c r="O8" s="8" t="s">
        <v>23</v>
      </c>
      <c r="P8" s="9" t="s">
        <v>24</v>
      </c>
      <c r="R8" s="207"/>
      <c r="S8" s="207"/>
    </row>
    <row r="9" spans="1:19" s="4" customFormat="1" ht="12.75" customHeight="1" thickBot="1" x14ac:dyDescent="0.25">
      <c r="A9" s="243"/>
      <c r="B9" s="246"/>
      <c r="C9" s="246"/>
      <c r="D9" s="249"/>
      <c r="E9" s="236" t="s">
        <v>25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R9" s="207"/>
      <c r="S9" s="207"/>
    </row>
    <row r="10" spans="1:19" ht="15.75" x14ac:dyDescent="0.25">
      <c r="A10" s="238" t="s">
        <v>135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9" x14ac:dyDescent="0.2">
      <c r="A11" s="10">
        <v>1</v>
      </c>
      <c r="B11" s="11" t="s">
        <v>26</v>
      </c>
      <c r="C11" s="12" t="s">
        <v>27</v>
      </c>
      <c r="D11" s="13" t="s">
        <v>28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63" t="s">
        <v>29</v>
      </c>
      <c r="C12" s="64" t="s">
        <v>30</v>
      </c>
      <c r="D12" s="65" t="s">
        <v>28</v>
      </c>
      <c r="E12" s="65">
        <v>2</v>
      </c>
      <c r="F12" s="66"/>
      <c r="G12" s="67">
        <v>2</v>
      </c>
      <c r="H12" s="68"/>
      <c r="I12" s="69"/>
      <c r="J12" s="66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63" t="s">
        <v>152</v>
      </c>
      <c r="C13" s="64" t="s">
        <v>151</v>
      </c>
      <c r="D13" s="65" t="s">
        <v>38</v>
      </c>
      <c r="E13" s="65">
        <v>2</v>
      </c>
      <c r="F13" s="66"/>
      <c r="G13" s="67"/>
      <c r="H13" s="68">
        <v>2</v>
      </c>
      <c r="I13" s="69"/>
      <c r="J13" s="66"/>
      <c r="K13" s="15"/>
      <c r="L13" s="18"/>
      <c r="M13" s="19"/>
      <c r="N13" s="20"/>
      <c r="O13" s="21"/>
      <c r="P13" s="22"/>
    </row>
    <row r="14" spans="1:19" x14ac:dyDescent="0.2">
      <c r="A14" s="10">
        <v>4</v>
      </c>
      <c r="B14" s="23" t="s">
        <v>31</v>
      </c>
      <c r="C14" s="24" t="s">
        <v>32</v>
      </c>
      <c r="D14" s="13" t="s">
        <v>33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34</v>
      </c>
      <c r="C15" s="24" t="s">
        <v>35</v>
      </c>
      <c r="D15" s="13" t="s">
        <v>28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36</v>
      </c>
      <c r="C16" s="12" t="s">
        <v>37</v>
      </c>
      <c r="D16" s="13" t="s">
        <v>38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39</v>
      </c>
      <c r="C17" s="26" t="s">
        <v>40</v>
      </c>
      <c r="D17" s="13" t="s">
        <v>28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8" t="s">
        <v>41</v>
      </c>
      <c r="C18" s="29" t="s">
        <v>42</v>
      </c>
      <c r="D18" s="13" t="s">
        <v>28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252" t="s">
        <v>136</v>
      </c>
      <c r="B19" s="253"/>
      <c r="C19" s="254"/>
      <c r="D19" s="30">
        <f>SUM(G19:P19)</f>
        <v>20</v>
      </c>
      <c r="E19" s="30">
        <f>SUM(E11:E18)</f>
        <v>20</v>
      </c>
      <c r="F19" s="31"/>
      <c r="G19" s="32">
        <f>SUM(G11:G18)</f>
        <v>5</v>
      </c>
      <c r="H19" s="33">
        <f>SUM(H11:H18)</f>
        <v>4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255" t="s">
        <v>137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7"/>
    </row>
    <row r="21" spans="1:17" x14ac:dyDescent="0.2">
      <c r="A21" s="40">
        <v>9</v>
      </c>
      <c r="B21" s="41" t="s">
        <v>43</v>
      </c>
      <c r="C21" s="42" t="s">
        <v>44</v>
      </c>
      <c r="D21" s="43" t="s">
        <v>28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45</v>
      </c>
      <c r="C22" s="24" t="s">
        <v>46</v>
      </c>
      <c r="D22" s="13" t="s">
        <v>38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47</v>
      </c>
      <c r="C23" s="24" t="s">
        <v>48</v>
      </c>
      <c r="D23" s="13" t="s">
        <v>28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49</v>
      </c>
      <c r="C24" s="24" t="s">
        <v>50</v>
      </c>
      <c r="D24" s="55" t="s">
        <v>28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51</v>
      </c>
      <c r="C25" s="24" t="s">
        <v>52</v>
      </c>
      <c r="D25" s="13" t="s">
        <v>38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53</v>
      </c>
      <c r="C26" s="24" t="s">
        <v>54</v>
      </c>
      <c r="D26" s="13" t="s">
        <v>28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55</v>
      </c>
      <c r="C27" s="24" t="s">
        <v>56</v>
      </c>
      <c r="D27" s="13" t="s">
        <v>28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57</v>
      </c>
      <c r="C28" s="24" t="s">
        <v>58</v>
      </c>
      <c r="D28" s="13" t="s">
        <v>38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59</v>
      </c>
      <c r="C29" s="24" t="s">
        <v>60</v>
      </c>
      <c r="D29" s="13" t="s">
        <v>38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61</v>
      </c>
      <c r="C30" s="59" t="s">
        <v>62</v>
      </c>
      <c r="D30" s="13" t="s">
        <v>28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63</v>
      </c>
      <c r="C31" s="64" t="s">
        <v>64</v>
      </c>
      <c r="D31" s="65" t="s">
        <v>28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65</v>
      </c>
      <c r="C32" s="64" t="s">
        <v>64</v>
      </c>
      <c r="D32" s="65" t="s">
        <v>66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9" x14ac:dyDescent="0.2">
      <c r="A33" s="62">
        <v>21</v>
      </c>
      <c r="B33" s="63" t="s">
        <v>67</v>
      </c>
      <c r="C33" s="74" t="s">
        <v>68</v>
      </c>
      <c r="D33" s="65" t="s">
        <v>28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9" x14ac:dyDescent="0.2">
      <c r="A34" s="62">
        <v>22</v>
      </c>
      <c r="B34" s="63" t="s">
        <v>69</v>
      </c>
      <c r="C34" s="64" t="s">
        <v>70</v>
      </c>
      <c r="D34" s="65" t="s">
        <v>38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9" ht="13.5" thickBot="1" x14ac:dyDescent="0.25">
      <c r="A35" s="258" t="s">
        <v>138</v>
      </c>
      <c r="B35" s="259"/>
      <c r="C35" s="260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9" ht="15.75" x14ac:dyDescent="0.25">
      <c r="A36" s="261" t="s">
        <v>139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3"/>
    </row>
    <row r="37" spans="1:19" ht="12.75" customHeight="1" x14ac:dyDescent="0.2">
      <c r="A37" s="84">
        <v>23</v>
      </c>
      <c r="B37" s="64" t="s">
        <v>71</v>
      </c>
      <c r="C37" s="85" t="s">
        <v>72</v>
      </c>
      <c r="D37" s="86" t="s">
        <v>28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9" x14ac:dyDescent="0.2">
      <c r="A38" s="62">
        <v>24</v>
      </c>
      <c r="B38" s="93" t="s">
        <v>73</v>
      </c>
      <c r="C38" s="94" t="s">
        <v>74</v>
      </c>
      <c r="D38" s="65" t="s">
        <v>38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9" x14ac:dyDescent="0.2">
      <c r="A39" s="84">
        <v>25</v>
      </c>
      <c r="B39" s="93" t="s">
        <v>75</v>
      </c>
      <c r="C39" s="94" t="s">
        <v>76</v>
      </c>
      <c r="D39" s="65" t="s">
        <v>28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9" x14ac:dyDescent="0.2">
      <c r="A40" s="84">
        <v>26</v>
      </c>
      <c r="B40" s="93" t="s">
        <v>77</v>
      </c>
      <c r="C40" s="94" t="s">
        <v>76</v>
      </c>
      <c r="D40" s="65" t="s">
        <v>78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9" x14ac:dyDescent="0.2">
      <c r="A41" s="62">
        <v>27</v>
      </c>
      <c r="B41" s="64" t="s">
        <v>79</v>
      </c>
      <c r="C41" s="101" t="s">
        <v>80</v>
      </c>
      <c r="D41" s="102" t="s">
        <v>28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9" x14ac:dyDescent="0.2">
      <c r="A42" s="84">
        <v>28</v>
      </c>
      <c r="B42" s="64" t="s">
        <v>83</v>
      </c>
      <c r="C42" s="101" t="s">
        <v>84</v>
      </c>
      <c r="D42" s="102" t="s">
        <v>38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9" x14ac:dyDescent="0.2">
      <c r="A43" s="84">
        <v>29</v>
      </c>
      <c r="B43" s="64" t="s">
        <v>85</v>
      </c>
      <c r="C43" s="101" t="s">
        <v>86</v>
      </c>
      <c r="D43" s="102" t="s">
        <v>28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9" x14ac:dyDescent="0.2">
      <c r="A44" s="62">
        <v>30</v>
      </c>
      <c r="B44" s="93" t="s">
        <v>87</v>
      </c>
      <c r="C44" s="94" t="s">
        <v>88</v>
      </c>
      <c r="D44" s="65" t="s">
        <v>28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9" x14ac:dyDescent="0.2">
      <c r="A45" s="84">
        <v>31</v>
      </c>
      <c r="B45" s="93" t="s">
        <v>89</v>
      </c>
      <c r="C45" s="94" t="s">
        <v>90</v>
      </c>
      <c r="D45" s="65" t="s">
        <v>28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9" x14ac:dyDescent="0.2">
      <c r="A46" s="84">
        <v>32</v>
      </c>
      <c r="B46" s="93" t="s">
        <v>91</v>
      </c>
      <c r="C46" s="85" t="s">
        <v>92</v>
      </c>
      <c r="D46" s="86" t="s">
        <v>38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9" ht="15.75" x14ac:dyDescent="0.2">
      <c r="A47" s="62">
        <v>33</v>
      </c>
      <c r="B47" s="64" t="s">
        <v>93</v>
      </c>
      <c r="C47" s="94" t="s">
        <v>68</v>
      </c>
      <c r="D47" s="65" t="s">
        <v>66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9" s="3" customFormat="1" x14ac:dyDescent="0.2">
      <c r="A48" s="84">
        <v>34</v>
      </c>
      <c r="B48" s="63" t="s">
        <v>94</v>
      </c>
      <c r="C48" s="94" t="s">
        <v>95</v>
      </c>
      <c r="D48" s="65" t="s">
        <v>38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104"/>
      <c r="S48" s="104"/>
    </row>
    <row r="49" spans="1:19" s="103" customFormat="1" x14ac:dyDescent="0.2">
      <c r="A49" s="84">
        <v>35</v>
      </c>
      <c r="B49" s="190" t="s">
        <v>81</v>
      </c>
      <c r="C49" s="190" t="s">
        <v>82</v>
      </c>
      <c r="D49" s="191" t="s">
        <v>38</v>
      </c>
      <c r="E49" s="70">
        <v>2</v>
      </c>
      <c r="F49" s="95"/>
      <c r="G49" s="62"/>
      <c r="H49" s="96"/>
      <c r="I49" s="70"/>
      <c r="J49" s="95"/>
      <c r="K49" s="62"/>
      <c r="L49" s="19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96</v>
      </c>
      <c r="C50" s="94" t="s">
        <v>97</v>
      </c>
      <c r="D50" s="65" t="s">
        <v>28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  <c r="R50" s="104"/>
      <c r="S50" s="104"/>
    </row>
    <row r="51" spans="1:19" s="3" customFormat="1" x14ac:dyDescent="0.2">
      <c r="A51" s="84">
        <v>37</v>
      </c>
      <c r="B51" s="93" t="s">
        <v>98</v>
      </c>
      <c r="C51" s="94" t="s">
        <v>99</v>
      </c>
      <c r="D51" s="65" t="s">
        <v>28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  <c r="R51" s="104"/>
      <c r="S51" s="104"/>
    </row>
    <row r="52" spans="1:19" s="3" customFormat="1" x14ac:dyDescent="0.2">
      <c r="A52" s="84">
        <v>38</v>
      </c>
      <c r="B52" s="64" t="s">
        <v>100</v>
      </c>
      <c r="C52" s="101" t="s">
        <v>101</v>
      </c>
      <c r="D52" s="102" t="s">
        <v>38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  <c r="R52" s="104"/>
      <c r="S52" s="104"/>
    </row>
    <row r="53" spans="1:19" s="3" customFormat="1" x14ac:dyDescent="0.2">
      <c r="A53" s="84">
        <v>39</v>
      </c>
      <c r="B53" s="93" t="s">
        <v>102</v>
      </c>
      <c r="C53" s="94" t="s">
        <v>103</v>
      </c>
      <c r="D53" s="65" t="s">
        <v>28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  <c r="R53" s="104"/>
      <c r="S53" s="104"/>
    </row>
    <row r="54" spans="1:19" s="3" customFormat="1" x14ac:dyDescent="0.2">
      <c r="A54" s="62">
        <v>40</v>
      </c>
      <c r="B54" s="63" t="s">
        <v>104</v>
      </c>
      <c r="C54" s="94" t="s">
        <v>105</v>
      </c>
      <c r="D54" s="65" t="s">
        <v>28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104"/>
      <c r="S54" s="104"/>
    </row>
    <row r="55" spans="1:19" s="3" customFormat="1" x14ac:dyDescent="0.2">
      <c r="A55" s="84">
        <v>41</v>
      </c>
      <c r="B55" s="93" t="s">
        <v>106</v>
      </c>
      <c r="C55" s="94" t="s">
        <v>107</v>
      </c>
      <c r="D55" s="65" t="s">
        <v>28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  <c r="R55" s="104"/>
      <c r="S55" s="104"/>
    </row>
    <row r="56" spans="1:19" s="3" customFormat="1" x14ac:dyDescent="0.2">
      <c r="A56" s="62">
        <v>42</v>
      </c>
      <c r="B56" s="93" t="s">
        <v>108</v>
      </c>
      <c r="C56" s="74" t="s">
        <v>109</v>
      </c>
      <c r="D56" s="65" t="s">
        <v>66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  <c r="R56" s="104"/>
      <c r="S56" s="104"/>
    </row>
    <row r="57" spans="1:19" s="3" customFormat="1" x14ac:dyDescent="0.2">
      <c r="A57" s="40">
        <v>43</v>
      </c>
      <c r="B57" s="26" t="s">
        <v>110</v>
      </c>
      <c r="C57" s="114" t="s">
        <v>111</v>
      </c>
      <c r="D57" s="13" t="s">
        <v>28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  <c r="R57" s="104"/>
      <c r="S57" s="104"/>
    </row>
    <row r="58" spans="1:19" s="3" customFormat="1" x14ac:dyDescent="0.2">
      <c r="A58" s="10">
        <v>44</v>
      </c>
      <c r="B58" s="24" t="s">
        <v>112</v>
      </c>
      <c r="C58" s="114" t="s">
        <v>113</v>
      </c>
      <c r="D58" s="13" t="s">
        <v>28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  <c r="R58" s="104"/>
      <c r="S58" s="104"/>
    </row>
    <row r="59" spans="1:19" s="3" customFormat="1" ht="13.5" thickBot="1" x14ac:dyDescent="0.25">
      <c r="A59" s="264" t="s">
        <v>140</v>
      </c>
      <c r="B59" s="265"/>
      <c r="C59" s="266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  <c r="R59" s="104"/>
      <c r="S59" s="104"/>
    </row>
    <row r="60" spans="1:19" s="3" customFormat="1" ht="16.5" thickBot="1" x14ac:dyDescent="0.25">
      <c r="A60" s="227" t="s">
        <v>141</v>
      </c>
      <c r="B60" s="228"/>
      <c r="C60" s="229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  <c r="R60" s="104"/>
      <c r="S60" s="104"/>
    </row>
    <row r="61" spans="1:19" s="3" customFormat="1" ht="15.75" x14ac:dyDescent="0.2">
      <c r="A61" s="268" t="s">
        <v>142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  <c r="Q61"/>
      <c r="R61" s="104"/>
      <c r="S61" s="104"/>
    </row>
    <row r="62" spans="1:19" s="3" customFormat="1" x14ac:dyDescent="0.2">
      <c r="A62" s="40">
        <v>45</v>
      </c>
      <c r="B62" s="139" t="s">
        <v>114</v>
      </c>
      <c r="C62" s="139" t="s">
        <v>115</v>
      </c>
      <c r="D62" s="43" t="s">
        <v>33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  <c r="R62" s="104"/>
      <c r="S62" s="104"/>
    </row>
    <row r="63" spans="1:19" s="3" customFormat="1" x14ac:dyDescent="0.2">
      <c r="A63" s="10">
        <v>46</v>
      </c>
      <c r="B63" s="144" t="s">
        <v>116</v>
      </c>
      <c r="C63" s="144" t="s">
        <v>117</v>
      </c>
      <c r="D63" s="13" t="s">
        <v>33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  <c r="R63" s="104"/>
      <c r="S63" s="104"/>
    </row>
    <row r="64" spans="1:19" s="3" customFormat="1" x14ac:dyDescent="0.2">
      <c r="A64" s="10">
        <v>47</v>
      </c>
      <c r="B64" s="12" t="s">
        <v>118</v>
      </c>
      <c r="C64" s="144" t="s">
        <v>119</v>
      </c>
      <c r="D64" s="13" t="s">
        <v>33</v>
      </c>
      <c r="E64" s="13">
        <v>3</v>
      </c>
      <c r="F64" s="145"/>
      <c r="G64" s="15"/>
      <c r="H64" s="16"/>
      <c r="I64" s="17"/>
      <c r="J64" s="14">
        <v>3</v>
      </c>
      <c r="K64" s="15"/>
      <c r="L64" s="16"/>
      <c r="M64" s="17"/>
      <c r="N64" s="14"/>
      <c r="O64" s="146"/>
      <c r="P64" s="147"/>
      <c r="Q64"/>
      <c r="R64" s="104"/>
      <c r="S64" s="104"/>
    </row>
    <row r="65" spans="1:18" x14ac:dyDescent="0.2">
      <c r="A65" s="10">
        <v>48</v>
      </c>
      <c r="B65" s="26" t="s">
        <v>120</v>
      </c>
      <c r="C65" s="101" t="s">
        <v>109</v>
      </c>
      <c r="D65" s="102" t="s">
        <v>33</v>
      </c>
      <c r="E65" s="102">
        <v>1</v>
      </c>
      <c r="F65" s="200"/>
      <c r="G65" s="62"/>
      <c r="H65" s="96"/>
      <c r="I65" s="70"/>
      <c r="J65" s="95"/>
      <c r="K65" s="62"/>
      <c r="L65" s="201"/>
      <c r="M65" s="70"/>
      <c r="N65" s="95"/>
      <c r="O65" s="202">
        <v>1</v>
      </c>
      <c r="P65" s="73"/>
    </row>
    <row r="66" spans="1:18" x14ac:dyDescent="0.2">
      <c r="A66" s="10">
        <v>49</v>
      </c>
      <c r="B66" s="26" t="s">
        <v>121</v>
      </c>
      <c r="C66" s="101" t="s">
        <v>122</v>
      </c>
      <c r="D66" s="102" t="s">
        <v>33</v>
      </c>
      <c r="E66" s="102">
        <v>3</v>
      </c>
      <c r="F66" s="200"/>
      <c r="G66" s="62"/>
      <c r="H66" s="96"/>
      <c r="I66" s="70"/>
      <c r="J66" s="95"/>
      <c r="K66" s="62"/>
      <c r="L66" s="203"/>
      <c r="M66" s="111"/>
      <c r="N66" s="95">
        <v>3</v>
      </c>
      <c r="O66" s="72"/>
      <c r="P66" s="73"/>
    </row>
    <row r="67" spans="1:18" x14ac:dyDescent="0.2">
      <c r="A67" s="10">
        <v>50</v>
      </c>
      <c r="B67" s="26" t="s">
        <v>153</v>
      </c>
      <c r="C67" s="101" t="s">
        <v>123</v>
      </c>
      <c r="D67" s="102" t="s">
        <v>38</v>
      </c>
      <c r="E67" s="102">
        <v>15</v>
      </c>
      <c r="F67" s="200"/>
      <c r="G67" s="62"/>
      <c r="H67" s="96"/>
      <c r="I67" s="70"/>
      <c r="J67" s="95"/>
      <c r="K67" s="62"/>
      <c r="L67" s="96"/>
      <c r="M67" s="111"/>
      <c r="N67" s="204"/>
      <c r="O67" s="62">
        <v>15</v>
      </c>
      <c r="P67" s="73"/>
    </row>
    <row r="68" spans="1:18" ht="14.25" customHeight="1" thickBot="1" x14ac:dyDescent="0.25">
      <c r="A68" s="271" t="s">
        <v>148</v>
      </c>
      <c r="B68" s="272"/>
      <c r="C68" s="273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268" t="s">
        <v>150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</row>
    <row r="70" spans="1:18" x14ac:dyDescent="0.2">
      <c r="A70" s="45">
        <v>51</v>
      </c>
      <c r="B70" s="160" t="s">
        <v>125</v>
      </c>
      <c r="C70" s="161" t="s">
        <v>126</v>
      </c>
      <c r="D70" s="43" t="s">
        <v>33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127</v>
      </c>
      <c r="C71" s="165" t="s">
        <v>128</v>
      </c>
      <c r="D71" s="13" t="s">
        <v>33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129</v>
      </c>
      <c r="C72" s="165" t="s">
        <v>130</v>
      </c>
      <c r="D72" s="13" t="s">
        <v>33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131</v>
      </c>
      <c r="C73" s="165" t="s">
        <v>132</v>
      </c>
      <c r="D73" s="13" t="s">
        <v>28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274" t="s">
        <v>149</v>
      </c>
      <c r="B74" s="275"/>
      <c r="C74" s="276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277" t="s">
        <v>133</v>
      </c>
      <c r="B75" s="278"/>
      <c r="C75" s="278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15</v>
      </c>
      <c r="H75" s="179">
        <f t="shared" si="1"/>
        <v>17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208"/>
    </row>
    <row r="76" spans="1:18" x14ac:dyDescent="0.2">
      <c r="A76" s="279" t="s">
        <v>134</v>
      </c>
      <c r="B76" s="279"/>
      <c r="C76" s="279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267"/>
      <c r="B77" s="267"/>
      <c r="C77" s="267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  <mergeCell ref="A60:C60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120" zoomScaleNormal="120" workbookViewId="0">
      <selection activeCell="E9" sqref="E9:P9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104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222" t="s">
        <v>0</v>
      </c>
      <c r="J1" s="222"/>
      <c r="K1" s="222"/>
      <c r="L1" s="222"/>
      <c r="M1" s="222"/>
      <c r="N1" s="222"/>
      <c r="O1" s="222"/>
      <c r="P1" s="2"/>
    </row>
    <row r="2" spans="1:19" x14ac:dyDescent="0.2">
      <c r="A2" s="1"/>
      <c r="B2" s="1"/>
      <c r="C2" s="1"/>
      <c r="D2" s="1"/>
      <c r="E2" s="1"/>
      <c r="F2" s="1"/>
      <c r="G2" s="1"/>
      <c r="H2" s="223" t="s">
        <v>155</v>
      </c>
      <c r="I2" s="223"/>
      <c r="J2" s="223"/>
      <c r="K2" s="223"/>
      <c r="L2" s="223"/>
      <c r="M2" s="223"/>
      <c r="N2" s="223"/>
      <c r="O2" s="223"/>
      <c r="P2" s="223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224" t="s">
        <v>156</v>
      </c>
      <c r="I3" s="224"/>
      <c r="J3" s="224"/>
      <c r="K3" s="224"/>
      <c r="L3" s="224"/>
      <c r="M3" s="224"/>
      <c r="N3" s="224"/>
      <c r="O3" s="224"/>
      <c r="P3" s="224"/>
    </row>
    <row r="4" spans="1:19" x14ac:dyDescent="0.2">
      <c r="A4" s="1"/>
      <c r="B4" s="1"/>
      <c r="C4" s="1"/>
      <c r="D4" s="1"/>
      <c r="E4" s="1"/>
      <c r="F4" s="1"/>
      <c r="G4" s="1"/>
      <c r="H4" s="225" t="s">
        <v>1</v>
      </c>
      <c r="I4" s="225"/>
      <c r="J4" s="225"/>
      <c r="K4" s="225"/>
      <c r="L4" s="225"/>
      <c r="M4" s="225"/>
      <c r="N4" s="225"/>
      <c r="O4" s="225"/>
      <c r="P4" s="225"/>
    </row>
    <row r="5" spans="1:19" ht="30.75" customHeight="1" x14ac:dyDescent="0.25">
      <c r="A5" s="226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9" ht="14.25" customHeight="1" thickBot="1" x14ac:dyDescent="0.25">
      <c r="A6" s="221" t="s">
        <v>157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9" s="4" customFormat="1" ht="12.75" customHeight="1" x14ac:dyDescent="0.2">
      <c r="A7" s="241" t="s">
        <v>3</v>
      </c>
      <c r="B7" s="244" t="s">
        <v>4</v>
      </c>
      <c r="C7" s="244" t="s">
        <v>5</v>
      </c>
      <c r="D7" s="247" t="s">
        <v>6</v>
      </c>
      <c r="E7" s="234" t="s">
        <v>7</v>
      </c>
      <c r="F7" s="233"/>
      <c r="G7" s="282" t="s">
        <v>8</v>
      </c>
      <c r="H7" s="283"/>
      <c r="I7" s="230" t="s">
        <v>9</v>
      </c>
      <c r="J7" s="231"/>
      <c r="K7" s="284" t="s">
        <v>10</v>
      </c>
      <c r="L7" s="285"/>
      <c r="M7" s="234" t="s">
        <v>11</v>
      </c>
      <c r="N7" s="235"/>
      <c r="O7" s="232" t="s">
        <v>12</v>
      </c>
      <c r="P7" s="233"/>
      <c r="R7" s="207"/>
      <c r="S7" s="207"/>
    </row>
    <row r="8" spans="1:19" s="4" customFormat="1" ht="26.25" customHeight="1" x14ac:dyDescent="0.2">
      <c r="A8" s="242"/>
      <c r="B8" s="245"/>
      <c r="C8" s="245"/>
      <c r="D8" s="248"/>
      <c r="E8" s="6" t="s">
        <v>13</v>
      </c>
      <c r="F8" s="7" t="s">
        <v>14</v>
      </c>
      <c r="G8" s="209" t="s">
        <v>15</v>
      </c>
      <c r="H8" s="210" t="s">
        <v>16</v>
      </c>
      <c r="I8" s="211" t="s">
        <v>17</v>
      </c>
      <c r="J8" s="212" t="s">
        <v>18</v>
      </c>
      <c r="K8" s="217" t="s">
        <v>158</v>
      </c>
      <c r="L8" s="218" t="s">
        <v>20</v>
      </c>
      <c r="M8" s="6" t="s">
        <v>21</v>
      </c>
      <c r="N8" s="7" t="s">
        <v>22</v>
      </c>
      <c r="O8" s="8" t="s">
        <v>23</v>
      </c>
      <c r="P8" s="9" t="s">
        <v>24</v>
      </c>
      <c r="R8" s="207"/>
      <c r="S8" s="207"/>
    </row>
    <row r="9" spans="1:19" s="4" customFormat="1" ht="12.75" customHeight="1" thickBot="1" x14ac:dyDescent="0.25">
      <c r="A9" s="243"/>
      <c r="B9" s="246"/>
      <c r="C9" s="246"/>
      <c r="D9" s="249"/>
      <c r="E9" s="236" t="s">
        <v>25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R9" s="207"/>
      <c r="S9" s="207"/>
    </row>
    <row r="10" spans="1:19" ht="15.75" x14ac:dyDescent="0.25">
      <c r="A10" s="238" t="s">
        <v>135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9" x14ac:dyDescent="0.2">
      <c r="A11" s="10">
        <v>1</v>
      </c>
      <c r="B11" s="11" t="s">
        <v>26</v>
      </c>
      <c r="C11" s="12" t="s">
        <v>27</v>
      </c>
      <c r="D11" s="13" t="s">
        <v>28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63" t="s">
        <v>29</v>
      </c>
      <c r="C12" s="64" t="s">
        <v>30</v>
      </c>
      <c r="D12" s="65" t="s">
        <v>28</v>
      </c>
      <c r="E12" s="65">
        <v>2</v>
      </c>
      <c r="F12" s="66"/>
      <c r="G12" s="67">
        <v>2</v>
      </c>
      <c r="H12" s="68"/>
      <c r="I12" s="69"/>
      <c r="J12" s="66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63" t="s">
        <v>152</v>
      </c>
      <c r="C13" s="64" t="s">
        <v>151</v>
      </c>
      <c r="D13" s="65" t="s">
        <v>38</v>
      </c>
      <c r="E13" s="65">
        <v>2</v>
      </c>
      <c r="F13" s="66"/>
      <c r="G13" s="67"/>
      <c r="H13" s="68">
        <v>2</v>
      </c>
      <c r="I13" s="69"/>
      <c r="J13" s="66"/>
      <c r="K13" s="15"/>
      <c r="L13" s="18"/>
      <c r="M13" s="19"/>
      <c r="N13" s="20"/>
      <c r="O13" s="21"/>
      <c r="P13" s="22"/>
    </row>
    <row r="14" spans="1:19" x14ac:dyDescent="0.2">
      <c r="A14" s="10">
        <v>4</v>
      </c>
      <c r="B14" s="23" t="s">
        <v>31</v>
      </c>
      <c r="C14" s="24" t="s">
        <v>32</v>
      </c>
      <c r="D14" s="13" t="s">
        <v>33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34</v>
      </c>
      <c r="C15" s="24" t="s">
        <v>35</v>
      </c>
      <c r="D15" s="13" t="s">
        <v>28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36</v>
      </c>
      <c r="C16" s="12" t="s">
        <v>37</v>
      </c>
      <c r="D16" s="13" t="s">
        <v>38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39</v>
      </c>
      <c r="C17" s="26" t="s">
        <v>40</v>
      </c>
      <c r="D17" s="13" t="s">
        <v>28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8" t="s">
        <v>41</v>
      </c>
      <c r="C18" s="29" t="s">
        <v>42</v>
      </c>
      <c r="D18" s="13" t="s">
        <v>28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252" t="s">
        <v>136</v>
      </c>
      <c r="B19" s="253"/>
      <c r="C19" s="254"/>
      <c r="D19" s="30">
        <f>SUM(G19:P19)</f>
        <v>20</v>
      </c>
      <c r="E19" s="30">
        <f>SUM(E11:E18)</f>
        <v>20</v>
      </c>
      <c r="F19" s="31"/>
      <c r="G19" s="32">
        <f>SUM(G11:G18)</f>
        <v>5</v>
      </c>
      <c r="H19" s="33">
        <f>SUM(H11:H18)</f>
        <v>4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255" t="s">
        <v>137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7"/>
    </row>
    <row r="21" spans="1:17" x14ac:dyDescent="0.2">
      <c r="A21" s="40">
        <v>9</v>
      </c>
      <c r="B21" s="41" t="s">
        <v>43</v>
      </c>
      <c r="C21" s="42" t="s">
        <v>44</v>
      </c>
      <c r="D21" s="43" t="s">
        <v>28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45</v>
      </c>
      <c r="C22" s="24" t="s">
        <v>46</v>
      </c>
      <c r="D22" s="13" t="s">
        <v>38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47</v>
      </c>
      <c r="C23" s="24" t="s">
        <v>48</v>
      </c>
      <c r="D23" s="13" t="s">
        <v>28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49</v>
      </c>
      <c r="C24" s="24" t="s">
        <v>50</v>
      </c>
      <c r="D24" s="55" t="s">
        <v>28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51</v>
      </c>
      <c r="C25" s="24" t="s">
        <v>52</v>
      </c>
      <c r="D25" s="13" t="s">
        <v>38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53</v>
      </c>
      <c r="C26" s="24" t="s">
        <v>54</v>
      </c>
      <c r="D26" s="13" t="s">
        <v>28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55</v>
      </c>
      <c r="C27" s="24" t="s">
        <v>56</v>
      </c>
      <c r="D27" s="13" t="s">
        <v>28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57</v>
      </c>
      <c r="C28" s="24" t="s">
        <v>58</v>
      </c>
      <c r="D28" s="13" t="s">
        <v>38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59</v>
      </c>
      <c r="C29" s="24" t="s">
        <v>60</v>
      </c>
      <c r="D29" s="13" t="s">
        <v>38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61</v>
      </c>
      <c r="C30" s="59" t="s">
        <v>62</v>
      </c>
      <c r="D30" s="13" t="s">
        <v>28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63</v>
      </c>
      <c r="C31" s="64" t="s">
        <v>64</v>
      </c>
      <c r="D31" s="65" t="s">
        <v>28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65</v>
      </c>
      <c r="C32" s="64" t="s">
        <v>64</v>
      </c>
      <c r="D32" s="65" t="s">
        <v>66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9" x14ac:dyDescent="0.2">
      <c r="A33" s="62">
        <v>21</v>
      </c>
      <c r="B33" s="63" t="s">
        <v>67</v>
      </c>
      <c r="C33" s="74" t="s">
        <v>68</v>
      </c>
      <c r="D33" s="65" t="s">
        <v>28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9" x14ac:dyDescent="0.2">
      <c r="A34" s="62">
        <v>22</v>
      </c>
      <c r="B34" s="63" t="s">
        <v>69</v>
      </c>
      <c r="C34" s="64" t="s">
        <v>70</v>
      </c>
      <c r="D34" s="65" t="s">
        <v>38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9" ht="13.5" thickBot="1" x14ac:dyDescent="0.25">
      <c r="A35" s="258" t="s">
        <v>138</v>
      </c>
      <c r="B35" s="259"/>
      <c r="C35" s="260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9" ht="15.75" x14ac:dyDescent="0.25">
      <c r="A36" s="261" t="s">
        <v>139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3"/>
    </row>
    <row r="37" spans="1:19" ht="12.75" customHeight="1" x14ac:dyDescent="0.2">
      <c r="A37" s="84">
        <v>23</v>
      </c>
      <c r="B37" s="64" t="s">
        <v>71</v>
      </c>
      <c r="C37" s="85" t="s">
        <v>72</v>
      </c>
      <c r="D37" s="86" t="s">
        <v>28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9" x14ac:dyDescent="0.2">
      <c r="A38" s="62">
        <v>24</v>
      </c>
      <c r="B38" s="93" t="s">
        <v>73</v>
      </c>
      <c r="C38" s="94" t="s">
        <v>74</v>
      </c>
      <c r="D38" s="65" t="s">
        <v>38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9" x14ac:dyDescent="0.2">
      <c r="A39" s="84">
        <v>25</v>
      </c>
      <c r="B39" s="93" t="s">
        <v>75</v>
      </c>
      <c r="C39" s="94" t="s">
        <v>76</v>
      </c>
      <c r="D39" s="65" t="s">
        <v>28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9" x14ac:dyDescent="0.2">
      <c r="A40" s="84">
        <v>26</v>
      </c>
      <c r="B40" s="93" t="s">
        <v>77</v>
      </c>
      <c r="C40" s="94" t="s">
        <v>76</v>
      </c>
      <c r="D40" s="65" t="s">
        <v>78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9" x14ac:dyDescent="0.2">
      <c r="A41" s="62">
        <v>27</v>
      </c>
      <c r="B41" s="64" t="s">
        <v>79</v>
      </c>
      <c r="C41" s="101" t="s">
        <v>80</v>
      </c>
      <c r="D41" s="102" t="s">
        <v>28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9" x14ac:dyDescent="0.2">
      <c r="A42" s="84">
        <v>28</v>
      </c>
      <c r="B42" s="64" t="s">
        <v>83</v>
      </c>
      <c r="C42" s="101" t="s">
        <v>84</v>
      </c>
      <c r="D42" s="102" t="s">
        <v>38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9" x14ac:dyDescent="0.2">
      <c r="A43" s="84">
        <v>29</v>
      </c>
      <c r="B43" s="64" t="s">
        <v>85</v>
      </c>
      <c r="C43" s="101" t="s">
        <v>86</v>
      </c>
      <c r="D43" s="102" t="s">
        <v>28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9" x14ac:dyDescent="0.2">
      <c r="A44" s="62">
        <v>30</v>
      </c>
      <c r="B44" s="93" t="s">
        <v>87</v>
      </c>
      <c r="C44" s="94" t="s">
        <v>88</v>
      </c>
      <c r="D44" s="65" t="s">
        <v>28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9" x14ac:dyDescent="0.2">
      <c r="A45" s="84">
        <v>31</v>
      </c>
      <c r="B45" s="93" t="s">
        <v>89</v>
      </c>
      <c r="C45" s="94" t="s">
        <v>90</v>
      </c>
      <c r="D45" s="65" t="s">
        <v>28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9" x14ac:dyDescent="0.2">
      <c r="A46" s="84">
        <v>32</v>
      </c>
      <c r="B46" s="93" t="s">
        <v>91</v>
      </c>
      <c r="C46" s="85" t="s">
        <v>92</v>
      </c>
      <c r="D46" s="86" t="s">
        <v>38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9" ht="15.75" x14ac:dyDescent="0.2">
      <c r="A47" s="62">
        <v>33</v>
      </c>
      <c r="B47" s="64" t="s">
        <v>93</v>
      </c>
      <c r="C47" s="94" t="s">
        <v>68</v>
      </c>
      <c r="D47" s="65" t="s">
        <v>66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9" s="3" customFormat="1" x14ac:dyDescent="0.2">
      <c r="A48" s="84">
        <v>34</v>
      </c>
      <c r="B48" s="63" t="s">
        <v>94</v>
      </c>
      <c r="C48" s="94" t="s">
        <v>95</v>
      </c>
      <c r="D48" s="65" t="s">
        <v>38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104"/>
      <c r="S48" s="104"/>
    </row>
    <row r="49" spans="1:19" s="103" customFormat="1" x14ac:dyDescent="0.2">
      <c r="A49" s="84">
        <v>35</v>
      </c>
      <c r="B49" s="190" t="s">
        <v>81</v>
      </c>
      <c r="C49" s="190" t="s">
        <v>82</v>
      </c>
      <c r="D49" s="191" t="s">
        <v>38</v>
      </c>
      <c r="E49" s="70">
        <v>2</v>
      </c>
      <c r="F49" s="95"/>
      <c r="G49" s="62"/>
      <c r="H49" s="96"/>
      <c r="I49" s="70"/>
      <c r="J49" s="95"/>
      <c r="K49" s="62"/>
      <c r="L49" s="19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96</v>
      </c>
      <c r="C50" s="94" t="s">
        <v>97</v>
      </c>
      <c r="D50" s="65" t="s">
        <v>28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  <c r="R50" s="104"/>
      <c r="S50" s="104"/>
    </row>
    <row r="51" spans="1:19" s="3" customFormat="1" x14ac:dyDescent="0.2">
      <c r="A51" s="84">
        <v>37</v>
      </c>
      <c r="B51" s="93" t="s">
        <v>98</v>
      </c>
      <c r="C51" s="94" t="s">
        <v>99</v>
      </c>
      <c r="D51" s="65" t="s">
        <v>28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  <c r="R51" s="104"/>
      <c r="S51" s="104"/>
    </row>
    <row r="52" spans="1:19" s="3" customFormat="1" x14ac:dyDescent="0.2">
      <c r="A52" s="84">
        <v>38</v>
      </c>
      <c r="B52" s="64" t="s">
        <v>100</v>
      </c>
      <c r="C52" s="101" t="s">
        <v>101</v>
      </c>
      <c r="D52" s="102" t="s">
        <v>38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  <c r="R52" s="104"/>
      <c r="S52" s="104"/>
    </row>
    <row r="53" spans="1:19" s="3" customFormat="1" x14ac:dyDescent="0.2">
      <c r="A53" s="84">
        <v>39</v>
      </c>
      <c r="B53" s="93" t="s">
        <v>102</v>
      </c>
      <c r="C53" s="94" t="s">
        <v>103</v>
      </c>
      <c r="D53" s="65" t="s">
        <v>28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  <c r="R53" s="104"/>
      <c r="S53" s="104"/>
    </row>
    <row r="54" spans="1:19" s="3" customFormat="1" x14ac:dyDescent="0.2">
      <c r="A54" s="62">
        <v>40</v>
      </c>
      <c r="B54" s="63" t="s">
        <v>104</v>
      </c>
      <c r="C54" s="94" t="s">
        <v>105</v>
      </c>
      <c r="D54" s="65" t="s">
        <v>28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104"/>
      <c r="S54" s="104"/>
    </row>
    <row r="55" spans="1:19" s="3" customFormat="1" x14ac:dyDescent="0.2">
      <c r="A55" s="84">
        <v>41</v>
      </c>
      <c r="B55" s="93" t="s">
        <v>106</v>
      </c>
      <c r="C55" s="94" t="s">
        <v>107</v>
      </c>
      <c r="D55" s="65" t="s">
        <v>28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  <c r="R55" s="104"/>
      <c r="S55" s="104"/>
    </row>
    <row r="56" spans="1:19" s="3" customFormat="1" x14ac:dyDescent="0.2">
      <c r="A56" s="62">
        <v>42</v>
      </c>
      <c r="B56" s="93" t="s">
        <v>108</v>
      </c>
      <c r="C56" s="74" t="s">
        <v>109</v>
      </c>
      <c r="D56" s="65" t="s">
        <v>66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  <c r="R56" s="104"/>
      <c r="S56" s="104"/>
    </row>
    <row r="57" spans="1:19" s="3" customFormat="1" x14ac:dyDescent="0.2">
      <c r="A57" s="40">
        <v>43</v>
      </c>
      <c r="B57" s="26" t="s">
        <v>110</v>
      </c>
      <c r="C57" s="114" t="s">
        <v>111</v>
      </c>
      <c r="D57" s="13" t="s">
        <v>28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  <c r="R57" s="104"/>
      <c r="S57" s="104"/>
    </row>
    <row r="58" spans="1:19" s="3" customFormat="1" x14ac:dyDescent="0.2">
      <c r="A58" s="10">
        <v>44</v>
      </c>
      <c r="B58" s="24" t="s">
        <v>112</v>
      </c>
      <c r="C58" s="114" t="s">
        <v>113</v>
      </c>
      <c r="D58" s="13" t="s">
        <v>28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  <c r="R58" s="104"/>
      <c r="S58" s="104"/>
    </row>
    <row r="59" spans="1:19" s="3" customFormat="1" ht="13.5" thickBot="1" x14ac:dyDescent="0.25">
      <c r="A59" s="264" t="s">
        <v>140</v>
      </c>
      <c r="B59" s="265"/>
      <c r="C59" s="266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  <c r="R59" s="104"/>
      <c r="S59" s="104"/>
    </row>
    <row r="60" spans="1:19" s="3" customFormat="1" ht="16.5" thickBot="1" x14ac:dyDescent="0.25">
      <c r="A60" s="227" t="s">
        <v>141</v>
      </c>
      <c r="B60" s="228"/>
      <c r="C60" s="229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  <c r="R60" s="104"/>
      <c r="S60" s="104"/>
    </row>
    <row r="61" spans="1:19" s="3" customFormat="1" ht="15.75" x14ac:dyDescent="0.2">
      <c r="A61" s="268" t="s">
        <v>142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  <c r="Q61"/>
      <c r="R61" s="104"/>
      <c r="S61" s="104"/>
    </row>
    <row r="62" spans="1:19" s="3" customFormat="1" x14ac:dyDescent="0.2">
      <c r="A62" s="40">
        <v>45</v>
      </c>
      <c r="B62" s="139" t="s">
        <v>114</v>
      </c>
      <c r="C62" s="139" t="s">
        <v>115</v>
      </c>
      <c r="D62" s="43" t="s">
        <v>33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  <c r="R62" s="104"/>
      <c r="S62" s="104"/>
    </row>
    <row r="63" spans="1:19" s="3" customFormat="1" x14ac:dyDescent="0.2">
      <c r="A63" s="10">
        <v>46</v>
      </c>
      <c r="B63" s="144" t="s">
        <v>116</v>
      </c>
      <c r="C63" s="144" t="s">
        <v>117</v>
      </c>
      <c r="D63" s="13" t="s">
        <v>33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  <c r="R63" s="104"/>
      <c r="S63" s="104"/>
    </row>
    <row r="64" spans="1:19" s="3" customFormat="1" x14ac:dyDescent="0.2">
      <c r="A64" s="10">
        <v>47</v>
      </c>
      <c r="B64" s="12" t="s">
        <v>118</v>
      </c>
      <c r="C64" s="144" t="s">
        <v>119</v>
      </c>
      <c r="D64" s="13" t="s">
        <v>33</v>
      </c>
      <c r="E64" s="13">
        <v>3</v>
      </c>
      <c r="F64" s="145"/>
      <c r="G64" s="15"/>
      <c r="H64" s="16"/>
      <c r="I64" s="17"/>
      <c r="J64" s="14">
        <v>3</v>
      </c>
      <c r="K64" s="15"/>
      <c r="L64" s="16"/>
      <c r="M64" s="17"/>
      <c r="N64" s="14"/>
      <c r="O64" s="146"/>
      <c r="P64" s="147"/>
      <c r="Q64"/>
      <c r="R64" s="104"/>
      <c r="S64" s="104"/>
    </row>
    <row r="65" spans="1:18" x14ac:dyDescent="0.2">
      <c r="A65" s="10">
        <v>48</v>
      </c>
      <c r="B65" s="26" t="s">
        <v>120</v>
      </c>
      <c r="C65" s="101" t="s">
        <v>109</v>
      </c>
      <c r="D65" s="102" t="s">
        <v>33</v>
      </c>
      <c r="E65" s="102">
        <v>1</v>
      </c>
      <c r="F65" s="200"/>
      <c r="G65" s="62"/>
      <c r="H65" s="96"/>
      <c r="I65" s="70"/>
      <c r="J65" s="95"/>
      <c r="K65" s="62"/>
      <c r="L65" s="201"/>
      <c r="M65" s="70"/>
      <c r="N65" s="95"/>
      <c r="O65" s="202">
        <v>1</v>
      </c>
      <c r="P65" s="73"/>
    </row>
    <row r="66" spans="1:18" x14ac:dyDescent="0.2">
      <c r="A66" s="10">
        <v>49</v>
      </c>
      <c r="B66" s="26" t="s">
        <v>121</v>
      </c>
      <c r="C66" s="101" t="s">
        <v>122</v>
      </c>
      <c r="D66" s="102" t="s">
        <v>33</v>
      </c>
      <c r="E66" s="102">
        <v>3</v>
      </c>
      <c r="F66" s="200"/>
      <c r="G66" s="62"/>
      <c r="H66" s="96"/>
      <c r="I66" s="70"/>
      <c r="J66" s="95"/>
      <c r="K66" s="62"/>
      <c r="L66" s="203"/>
      <c r="M66" s="111"/>
      <c r="N66" s="95">
        <v>3</v>
      </c>
      <c r="O66" s="72"/>
      <c r="P66" s="73"/>
    </row>
    <row r="67" spans="1:18" x14ac:dyDescent="0.2">
      <c r="A67" s="10">
        <v>50</v>
      </c>
      <c r="B67" s="26" t="s">
        <v>153</v>
      </c>
      <c r="C67" s="101" t="s">
        <v>123</v>
      </c>
      <c r="D67" s="102" t="s">
        <v>38</v>
      </c>
      <c r="E67" s="102">
        <v>15</v>
      </c>
      <c r="F67" s="200"/>
      <c r="G67" s="62"/>
      <c r="H67" s="96"/>
      <c r="I67" s="70"/>
      <c r="J67" s="95"/>
      <c r="K67" s="62"/>
      <c r="L67" s="96"/>
      <c r="M67" s="111"/>
      <c r="N67" s="204"/>
      <c r="O67" s="62">
        <v>15</v>
      </c>
      <c r="P67" s="73"/>
    </row>
    <row r="68" spans="1:18" ht="14.25" customHeight="1" thickBot="1" x14ac:dyDescent="0.25">
      <c r="A68" s="271" t="s">
        <v>148</v>
      </c>
      <c r="B68" s="272"/>
      <c r="C68" s="273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268" t="s">
        <v>150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</row>
    <row r="70" spans="1:18" x14ac:dyDescent="0.2">
      <c r="A70" s="45">
        <v>51</v>
      </c>
      <c r="B70" s="160" t="s">
        <v>125</v>
      </c>
      <c r="C70" s="161" t="s">
        <v>126</v>
      </c>
      <c r="D70" s="43" t="s">
        <v>33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127</v>
      </c>
      <c r="C71" s="165" t="s">
        <v>128</v>
      </c>
      <c r="D71" s="13" t="s">
        <v>33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129</v>
      </c>
      <c r="C72" s="165" t="s">
        <v>130</v>
      </c>
      <c r="D72" s="13" t="s">
        <v>33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131</v>
      </c>
      <c r="C73" s="165" t="s">
        <v>132</v>
      </c>
      <c r="D73" s="13" t="s">
        <v>28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274" t="s">
        <v>149</v>
      </c>
      <c r="B74" s="275"/>
      <c r="C74" s="276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277" t="s">
        <v>133</v>
      </c>
      <c r="B75" s="278"/>
      <c r="C75" s="278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15</v>
      </c>
      <c r="H75" s="179">
        <f t="shared" si="1"/>
        <v>17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208"/>
    </row>
    <row r="76" spans="1:18" x14ac:dyDescent="0.2">
      <c r="A76" s="279" t="s">
        <v>134</v>
      </c>
      <c r="B76" s="279"/>
      <c r="C76" s="279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267"/>
      <c r="B77" s="267"/>
      <c r="C77" s="267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6:P6"/>
    <mergeCell ref="I1:O1"/>
    <mergeCell ref="H2:P2"/>
    <mergeCell ref="H3:P3"/>
    <mergeCell ref="H4:P4"/>
    <mergeCell ref="A5:P5"/>
    <mergeCell ref="A60:C60"/>
    <mergeCell ref="I7:J7"/>
    <mergeCell ref="K7:L7"/>
    <mergeCell ref="M7:N7"/>
    <mergeCell ref="O7:P7"/>
    <mergeCell ref="E9:P9"/>
    <mergeCell ref="A10:P10"/>
    <mergeCell ref="A7:A9"/>
    <mergeCell ref="B7:B9"/>
    <mergeCell ref="C7:C9"/>
    <mergeCell ref="D7:D9"/>
    <mergeCell ref="E7:F7"/>
    <mergeCell ref="G7:H7"/>
    <mergeCell ref="A19:C19"/>
    <mergeCell ref="A20:P20"/>
    <mergeCell ref="A35:C35"/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120" zoomScaleNormal="120" workbookViewId="0">
      <selection activeCell="M7" sqref="M7:N8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3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222" t="s">
        <v>0</v>
      </c>
      <c r="J1" s="222"/>
      <c r="K1" s="222"/>
      <c r="L1" s="222"/>
      <c r="M1" s="222"/>
      <c r="N1" s="222"/>
      <c r="O1" s="222"/>
      <c r="P1" s="2"/>
    </row>
    <row r="2" spans="1:19" x14ac:dyDescent="0.2">
      <c r="A2" s="1"/>
      <c r="B2" s="1"/>
      <c r="C2" s="1"/>
      <c r="D2" s="1"/>
      <c r="E2" s="1"/>
      <c r="F2" s="1"/>
      <c r="G2" s="1"/>
      <c r="H2" s="223" t="s">
        <v>155</v>
      </c>
      <c r="I2" s="223"/>
      <c r="J2" s="223"/>
      <c r="K2" s="223"/>
      <c r="L2" s="223"/>
      <c r="M2" s="223"/>
      <c r="N2" s="223"/>
      <c r="O2" s="223"/>
      <c r="P2" s="223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224" t="s">
        <v>156</v>
      </c>
      <c r="I3" s="224"/>
      <c r="J3" s="224"/>
      <c r="K3" s="224"/>
      <c r="L3" s="224"/>
      <c r="M3" s="224"/>
      <c r="N3" s="224"/>
      <c r="O3" s="224"/>
      <c r="P3" s="224"/>
    </row>
    <row r="4" spans="1:19" x14ac:dyDescent="0.2">
      <c r="A4" s="1"/>
      <c r="B4" s="1"/>
      <c r="C4" s="1"/>
      <c r="D4" s="1"/>
      <c r="E4" s="1"/>
      <c r="F4" s="1"/>
      <c r="G4" s="1"/>
      <c r="H4" s="225" t="s">
        <v>1</v>
      </c>
      <c r="I4" s="225"/>
      <c r="J4" s="225"/>
      <c r="K4" s="225"/>
      <c r="L4" s="225"/>
      <c r="M4" s="225"/>
      <c r="N4" s="225"/>
      <c r="O4" s="225"/>
      <c r="P4" s="225"/>
    </row>
    <row r="5" spans="1:19" ht="30.75" customHeight="1" x14ac:dyDescent="0.25">
      <c r="A5" s="226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9" ht="14.25" customHeight="1" thickBot="1" x14ac:dyDescent="0.25">
      <c r="A6" s="221" t="s">
        <v>157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9" s="4" customFormat="1" ht="12.75" customHeight="1" x14ac:dyDescent="0.2">
      <c r="A7" s="241" t="s">
        <v>3</v>
      </c>
      <c r="B7" s="244" t="s">
        <v>4</v>
      </c>
      <c r="C7" s="244" t="s">
        <v>5</v>
      </c>
      <c r="D7" s="247" t="s">
        <v>6</v>
      </c>
      <c r="E7" s="234" t="s">
        <v>7</v>
      </c>
      <c r="F7" s="233"/>
      <c r="G7" s="282" t="s">
        <v>8</v>
      </c>
      <c r="H7" s="283"/>
      <c r="I7" s="230" t="s">
        <v>9</v>
      </c>
      <c r="J7" s="231"/>
      <c r="K7" s="282" t="s">
        <v>10</v>
      </c>
      <c r="L7" s="283"/>
      <c r="M7" s="288" t="s">
        <v>11</v>
      </c>
      <c r="N7" s="289"/>
      <c r="O7" s="232" t="s">
        <v>12</v>
      </c>
      <c r="P7" s="233"/>
      <c r="R7" s="5"/>
      <c r="S7" s="5"/>
    </row>
    <row r="8" spans="1:19" s="4" customFormat="1" ht="26.25" customHeight="1" x14ac:dyDescent="0.2">
      <c r="A8" s="242"/>
      <c r="B8" s="245"/>
      <c r="C8" s="245"/>
      <c r="D8" s="248"/>
      <c r="E8" s="6" t="s">
        <v>13</v>
      </c>
      <c r="F8" s="7" t="s">
        <v>14</v>
      </c>
      <c r="G8" s="8" t="s">
        <v>15</v>
      </c>
      <c r="H8" s="9" t="s">
        <v>16</v>
      </c>
      <c r="I8" s="211" t="s">
        <v>17</v>
      </c>
      <c r="J8" s="212" t="s">
        <v>18</v>
      </c>
      <c r="K8" s="209" t="s">
        <v>19</v>
      </c>
      <c r="L8" s="210" t="s">
        <v>20</v>
      </c>
      <c r="M8" s="219" t="s">
        <v>21</v>
      </c>
      <c r="N8" s="220" t="s">
        <v>22</v>
      </c>
      <c r="O8" s="8" t="s">
        <v>23</v>
      </c>
      <c r="P8" s="9" t="s">
        <v>24</v>
      </c>
      <c r="R8" s="5"/>
      <c r="S8" s="5"/>
    </row>
    <row r="9" spans="1:19" s="4" customFormat="1" ht="12.75" customHeight="1" thickBot="1" x14ac:dyDescent="0.25">
      <c r="A9" s="243"/>
      <c r="B9" s="246"/>
      <c r="C9" s="246"/>
      <c r="D9" s="249"/>
      <c r="E9" s="236" t="s">
        <v>25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R9" s="5"/>
      <c r="S9" s="5"/>
    </row>
    <row r="10" spans="1:19" ht="15.75" x14ac:dyDescent="0.25">
      <c r="A10" s="238" t="s">
        <v>135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9" x14ac:dyDescent="0.2">
      <c r="A11" s="10">
        <v>1</v>
      </c>
      <c r="B11" s="11" t="s">
        <v>26</v>
      </c>
      <c r="C11" s="12" t="s">
        <v>27</v>
      </c>
      <c r="D11" s="13" t="s">
        <v>28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23" t="s">
        <v>143</v>
      </c>
      <c r="C12" s="24" t="s">
        <v>144</v>
      </c>
      <c r="D12" s="13" t="s">
        <v>28</v>
      </c>
      <c r="E12" s="13">
        <v>2</v>
      </c>
      <c r="F12" s="14"/>
      <c r="G12" s="15">
        <v>2</v>
      </c>
      <c r="H12" s="16"/>
      <c r="I12" s="17"/>
      <c r="J12" s="14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23" t="s">
        <v>29</v>
      </c>
      <c r="C13" s="24" t="s">
        <v>30</v>
      </c>
      <c r="D13" s="13" t="s">
        <v>28</v>
      </c>
      <c r="E13" s="13">
        <v>2</v>
      </c>
      <c r="F13" s="14"/>
      <c r="G13" s="15">
        <v>2</v>
      </c>
      <c r="H13" s="16"/>
      <c r="I13" s="17"/>
      <c r="J13" s="14"/>
      <c r="K13" s="15"/>
      <c r="L13" s="18"/>
      <c r="M13" s="19"/>
      <c r="N13" s="20"/>
      <c r="O13" s="21"/>
      <c r="P13" s="22"/>
      <c r="R13" s="104"/>
    </row>
    <row r="14" spans="1:19" x14ac:dyDescent="0.2">
      <c r="A14" s="10">
        <v>4</v>
      </c>
      <c r="B14" s="23" t="s">
        <v>31</v>
      </c>
      <c r="C14" s="24" t="s">
        <v>32</v>
      </c>
      <c r="D14" s="13" t="s">
        <v>33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34</v>
      </c>
      <c r="C15" s="24" t="s">
        <v>35</v>
      </c>
      <c r="D15" s="13" t="s">
        <v>28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36</v>
      </c>
      <c r="C16" s="12" t="s">
        <v>37</v>
      </c>
      <c r="D16" s="13" t="s">
        <v>38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39</v>
      </c>
      <c r="C17" s="26" t="s">
        <v>40</v>
      </c>
      <c r="D17" s="13" t="s">
        <v>28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3" t="s">
        <v>41</v>
      </c>
      <c r="C18" s="29" t="s">
        <v>42</v>
      </c>
      <c r="D18" s="13" t="s">
        <v>28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252" t="s">
        <v>136</v>
      </c>
      <c r="B19" s="253"/>
      <c r="C19" s="254"/>
      <c r="D19" s="30">
        <f>SUM(G19:P19)</f>
        <v>20</v>
      </c>
      <c r="E19" s="30">
        <f>SUM(E11:E18)</f>
        <v>20</v>
      </c>
      <c r="F19" s="31"/>
      <c r="G19" s="32">
        <f>SUM(G11:G18)</f>
        <v>7</v>
      </c>
      <c r="H19" s="33">
        <f>SUM(H11:H18)</f>
        <v>2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255" t="s">
        <v>137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7"/>
    </row>
    <row r="21" spans="1:17" x14ac:dyDescent="0.2">
      <c r="A21" s="40">
        <v>9</v>
      </c>
      <c r="B21" s="41" t="s">
        <v>43</v>
      </c>
      <c r="C21" s="42" t="s">
        <v>44</v>
      </c>
      <c r="D21" s="43" t="s">
        <v>28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45</v>
      </c>
      <c r="C22" s="24" t="s">
        <v>46</v>
      </c>
      <c r="D22" s="13" t="s">
        <v>38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47</v>
      </c>
      <c r="C23" s="24" t="s">
        <v>48</v>
      </c>
      <c r="D23" s="13" t="s">
        <v>28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49</v>
      </c>
      <c r="C24" s="24" t="s">
        <v>50</v>
      </c>
      <c r="D24" s="55" t="s">
        <v>28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51</v>
      </c>
      <c r="C25" s="24" t="s">
        <v>52</v>
      </c>
      <c r="D25" s="13" t="s">
        <v>38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53</v>
      </c>
      <c r="C26" s="24" t="s">
        <v>54</v>
      </c>
      <c r="D26" s="13" t="s">
        <v>28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55</v>
      </c>
      <c r="C27" s="24" t="s">
        <v>56</v>
      </c>
      <c r="D27" s="13" t="s">
        <v>28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57</v>
      </c>
      <c r="C28" s="24" t="s">
        <v>58</v>
      </c>
      <c r="D28" s="13" t="s">
        <v>38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59</v>
      </c>
      <c r="C29" s="24" t="s">
        <v>60</v>
      </c>
      <c r="D29" s="13" t="s">
        <v>38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61</v>
      </c>
      <c r="C30" s="59" t="s">
        <v>62</v>
      </c>
      <c r="D30" s="13" t="s">
        <v>28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63</v>
      </c>
      <c r="C31" s="64" t="s">
        <v>64</v>
      </c>
      <c r="D31" s="65" t="s">
        <v>28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65</v>
      </c>
      <c r="C32" s="64" t="s">
        <v>64</v>
      </c>
      <c r="D32" s="65" t="s">
        <v>66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8" x14ac:dyDescent="0.2">
      <c r="A33" s="62">
        <v>21</v>
      </c>
      <c r="B33" s="63" t="s">
        <v>67</v>
      </c>
      <c r="C33" s="74" t="s">
        <v>68</v>
      </c>
      <c r="D33" s="65" t="s">
        <v>28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8" x14ac:dyDescent="0.2">
      <c r="A34" s="62">
        <v>22</v>
      </c>
      <c r="B34" s="63" t="s">
        <v>69</v>
      </c>
      <c r="C34" s="64" t="s">
        <v>70</v>
      </c>
      <c r="D34" s="65" t="s">
        <v>38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8" ht="13.5" thickBot="1" x14ac:dyDescent="0.25">
      <c r="A35" s="258" t="s">
        <v>146</v>
      </c>
      <c r="B35" s="259"/>
      <c r="C35" s="260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8" ht="15.75" x14ac:dyDescent="0.25">
      <c r="A36" s="261" t="s">
        <v>139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3"/>
    </row>
    <row r="37" spans="1:18" ht="12.75" customHeight="1" x14ac:dyDescent="0.2">
      <c r="A37" s="84">
        <v>23</v>
      </c>
      <c r="B37" s="64" t="s">
        <v>71</v>
      </c>
      <c r="C37" s="85" t="s">
        <v>72</v>
      </c>
      <c r="D37" s="86" t="s">
        <v>28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8" x14ac:dyDescent="0.2">
      <c r="A38" s="62">
        <v>24</v>
      </c>
      <c r="B38" s="93" t="s">
        <v>73</v>
      </c>
      <c r="C38" s="94" t="s">
        <v>74</v>
      </c>
      <c r="D38" s="65" t="s">
        <v>38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8" x14ac:dyDescent="0.2">
      <c r="A39" s="84">
        <v>25</v>
      </c>
      <c r="B39" s="93" t="s">
        <v>75</v>
      </c>
      <c r="C39" s="94" t="s">
        <v>76</v>
      </c>
      <c r="D39" s="65" t="s">
        <v>28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8" x14ac:dyDescent="0.2">
      <c r="A40" s="84">
        <v>26</v>
      </c>
      <c r="B40" s="93" t="s">
        <v>77</v>
      </c>
      <c r="C40" s="94" t="s">
        <v>76</v>
      </c>
      <c r="D40" s="65" t="s">
        <v>78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8" x14ac:dyDescent="0.2">
      <c r="A41" s="62">
        <v>27</v>
      </c>
      <c r="B41" s="64" t="s">
        <v>79</v>
      </c>
      <c r="C41" s="101" t="s">
        <v>80</v>
      </c>
      <c r="D41" s="102" t="s">
        <v>28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8" x14ac:dyDescent="0.2">
      <c r="A42" s="84">
        <v>28</v>
      </c>
      <c r="B42" s="64" t="s">
        <v>83</v>
      </c>
      <c r="C42" s="101" t="s">
        <v>84</v>
      </c>
      <c r="D42" s="102" t="s">
        <v>38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8" x14ac:dyDescent="0.2">
      <c r="A43" s="84">
        <v>29</v>
      </c>
      <c r="B43" s="64" t="s">
        <v>85</v>
      </c>
      <c r="C43" s="101" t="s">
        <v>86</v>
      </c>
      <c r="D43" s="102" t="s">
        <v>28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8" x14ac:dyDescent="0.2">
      <c r="A44" s="62">
        <v>30</v>
      </c>
      <c r="B44" s="93" t="s">
        <v>87</v>
      </c>
      <c r="C44" s="94" t="s">
        <v>88</v>
      </c>
      <c r="D44" s="65" t="s">
        <v>28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8" x14ac:dyDescent="0.2">
      <c r="A45" s="84">
        <v>31</v>
      </c>
      <c r="B45" s="93" t="s">
        <v>89</v>
      </c>
      <c r="C45" s="94" t="s">
        <v>90</v>
      </c>
      <c r="D45" s="65" t="s">
        <v>28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8" x14ac:dyDescent="0.2">
      <c r="A46" s="84">
        <v>32</v>
      </c>
      <c r="B46" s="93" t="s">
        <v>91</v>
      </c>
      <c r="C46" s="85" t="s">
        <v>92</v>
      </c>
      <c r="D46" s="86" t="s">
        <v>38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8" ht="11.25" customHeight="1" x14ac:dyDescent="0.2">
      <c r="A47" s="62">
        <v>33</v>
      </c>
      <c r="B47" s="64" t="s">
        <v>93</v>
      </c>
      <c r="C47" s="94" t="s">
        <v>68</v>
      </c>
      <c r="D47" s="65" t="s">
        <v>66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8" s="3" customFormat="1" x14ac:dyDescent="0.2">
      <c r="A48" s="84">
        <v>34</v>
      </c>
      <c r="B48" s="63" t="s">
        <v>94</v>
      </c>
      <c r="C48" s="94" t="s">
        <v>95</v>
      </c>
      <c r="D48" s="65" t="s">
        <v>38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27"/>
    </row>
    <row r="49" spans="1:19" s="103" customFormat="1" x14ac:dyDescent="0.2">
      <c r="A49" s="84">
        <v>35</v>
      </c>
      <c r="B49" s="190" t="s">
        <v>81</v>
      </c>
      <c r="C49" s="190" t="s">
        <v>82</v>
      </c>
      <c r="D49" s="191" t="s">
        <v>38</v>
      </c>
      <c r="E49" s="70">
        <v>2</v>
      </c>
      <c r="F49" s="95"/>
      <c r="G49" s="62"/>
      <c r="H49" s="96"/>
      <c r="I49" s="70"/>
      <c r="J49" s="95"/>
      <c r="K49" s="62"/>
      <c r="L49" s="19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96</v>
      </c>
      <c r="C50" s="94" t="s">
        <v>97</v>
      </c>
      <c r="D50" s="65" t="s">
        <v>28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</row>
    <row r="51" spans="1:19" s="3" customFormat="1" x14ac:dyDescent="0.2">
      <c r="A51" s="84">
        <v>37</v>
      </c>
      <c r="B51" s="93" t="s">
        <v>98</v>
      </c>
      <c r="C51" s="94" t="s">
        <v>99</v>
      </c>
      <c r="D51" s="65" t="s">
        <v>28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</row>
    <row r="52" spans="1:19" s="3" customFormat="1" x14ac:dyDescent="0.2">
      <c r="A52" s="84">
        <v>38</v>
      </c>
      <c r="B52" s="64" t="s">
        <v>100</v>
      </c>
      <c r="C52" s="101" t="s">
        <v>101</v>
      </c>
      <c r="D52" s="102" t="s">
        <v>38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</row>
    <row r="53" spans="1:19" s="3" customFormat="1" x14ac:dyDescent="0.2">
      <c r="A53" s="84">
        <v>39</v>
      </c>
      <c r="B53" s="93" t="s">
        <v>102</v>
      </c>
      <c r="C53" s="94" t="s">
        <v>103</v>
      </c>
      <c r="D53" s="65" t="s">
        <v>28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</row>
    <row r="54" spans="1:19" s="3" customFormat="1" x14ac:dyDescent="0.2">
      <c r="A54" s="62">
        <v>40</v>
      </c>
      <c r="B54" s="63" t="s">
        <v>104</v>
      </c>
      <c r="C54" s="94" t="s">
        <v>105</v>
      </c>
      <c r="D54" s="65" t="s">
        <v>28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27"/>
    </row>
    <row r="55" spans="1:19" s="3" customFormat="1" x14ac:dyDescent="0.2">
      <c r="A55" s="84">
        <v>41</v>
      </c>
      <c r="B55" s="93" t="s">
        <v>106</v>
      </c>
      <c r="C55" s="94" t="s">
        <v>107</v>
      </c>
      <c r="D55" s="65" t="s">
        <v>28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</row>
    <row r="56" spans="1:19" s="3" customFormat="1" x14ac:dyDescent="0.2">
      <c r="A56" s="62">
        <v>42</v>
      </c>
      <c r="B56" s="93" t="s">
        <v>108</v>
      </c>
      <c r="C56" s="74" t="s">
        <v>109</v>
      </c>
      <c r="D56" s="65" t="s">
        <v>66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</row>
    <row r="57" spans="1:19" s="3" customFormat="1" x14ac:dyDescent="0.2">
      <c r="A57" s="40">
        <v>43</v>
      </c>
      <c r="B57" s="26" t="s">
        <v>110</v>
      </c>
      <c r="C57" s="114" t="s">
        <v>111</v>
      </c>
      <c r="D57" s="13" t="s">
        <v>28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</row>
    <row r="58" spans="1:19" s="3" customFormat="1" x14ac:dyDescent="0.2">
      <c r="A58" s="10">
        <v>44</v>
      </c>
      <c r="B58" s="24" t="s">
        <v>112</v>
      </c>
      <c r="C58" s="114" t="s">
        <v>113</v>
      </c>
      <c r="D58" s="13" t="s">
        <v>28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</row>
    <row r="59" spans="1:19" s="3" customFormat="1" ht="13.5" thickBot="1" x14ac:dyDescent="0.25">
      <c r="A59" s="252" t="s">
        <v>147</v>
      </c>
      <c r="B59" s="253"/>
      <c r="C59" s="254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</row>
    <row r="60" spans="1:19" s="3" customFormat="1" ht="16.5" thickBot="1" x14ac:dyDescent="0.25">
      <c r="A60" s="227" t="s">
        <v>141</v>
      </c>
      <c r="B60" s="228"/>
      <c r="C60" s="229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</row>
    <row r="61" spans="1:19" s="3" customFormat="1" ht="15.75" x14ac:dyDescent="0.2">
      <c r="A61" s="268" t="s">
        <v>142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  <c r="Q61"/>
    </row>
    <row r="62" spans="1:19" s="3" customFormat="1" x14ac:dyDescent="0.2">
      <c r="A62" s="40">
        <v>45</v>
      </c>
      <c r="B62" s="139" t="s">
        <v>114</v>
      </c>
      <c r="C62" s="139" t="s">
        <v>115</v>
      </c>
      <c r="D62" s="43" t="s">
        <v>33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</row>
    <row r="63" spans="1:19" s="3" customFormat="1" x14ac:dyDescent="0.2">
      <c r="A63" s="10">
        <v>46</v>
      </c>
      <c r="B63" s="144" t="s">
        <v>116</v>
      </c>
      <c r="C63" s="144" t="s">
        <v>117</v>
      </c>
      <c r="D63" s="13" t="s">
        <v>33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</row>
    <row r="64" spans="1:19" s="3" customFormat="1" x14ac:dyDescent="0.2">
      <c r="A64" s="10">
        <v>47</v>
      </c>
      <c r="B64" s="12" t="s">
        <v>118</v>
      </c>
      <c r="C64" s="144" t="s">
        <v>119</v>
      </c>
      <c r="D64" s="13" t="s">
        <v>33</v>
      </c>
      <c r="E64" s="13">
        <v>3</v>
      </c>
      <c r="F64" s="145"/>
      <c r="G64" s="15"/>
      <c r="H64" s="16"/>
      <c r="I64" s="17"/>
      <c r="J64" s="14">
        <v>3</v>
      </c>
      <c r="K64" s="15"/>
      <c r="L64" s="16"/>
      <c r="M64" s="17"/>
      <c r="N64" s="14"/>
      <c r="O64" s="146"/>
      <c r="P64" s="147"/>
      <c r="Q64"/>
    </row>
    <row r="65" spans="1:18" x14ac:dyDescent="0.2">
      <c r="A65" s="10">
        <v>48</v>
      </c>
      <c r="B65" s="26" t="s">
        <v>120</v>
      </c>
      <c r="C65" s="205" t="s">
        <v>109</v>
      </c>
      <c r="D65" s="13" t="s">
        <v>33</v>
      </c>
      <c r="E65" s="13">
        <v>1</v>
      </c>
      <c r="F65" s="145"/>
      <c r="G65" s="15"/>
      <c r="H65" s="16"/>
      <c r="I65" s="17"/>
      <c r="J65" s="14"/>
      <c r="K65" s="15"/>
      <c r="L65" s="141"/>
      <c r="M65" s="17"/>
      <c r="N65" s="14"/>
      <c r="O65" s="206">
        <v>1</v>
      </c>
      <c r="P65" s="147"/>
    </row>
    <row r="66" spans="1:18" x14ac:dyDescent="0.2">
      <c r="A66" s="10">
        <v>49</v>
      </c>
      <c r="B66" s="26" t="s">
        <v>121</v>
      </c>
      <c r="C66" s="205" t="s">
        <v>122</v>
      </c>
      <c r="D66" s="13" t="s">
        <v>33</v>
      </c>
      <c r="E66" s="13">
        <v>3</v>
      </c>
      <c r="F66" s="145"/>
      <c r="G66" s="15"/>
      <c r="H66" s="16"/>
      <c r="I66" s="17"/>
      <c r="J66" s="14"/>
      <c r="K66" s="15"/>
      <c r="L66" s="149"/>
      <c r="M66" s="150"/>
      <c r="N66" s="14">
        <v>3</v>
      </c>
      <c r="O66" s="146"/>
      <c r="P66" s="147"/>
    </row>
    <row r="67" spans="1:18" x14ac:dyDescent="0.2">
      <c r="A67" s="10">
        <v>50</v>
      </c>
      <c r="B67" s="26" t="s">
        <v>153</v>
      </c>
      <c r="C67" s="205" t="s">
        <v>123</v>
      </c>
      <c r="D67" s="13" t="s">
        <v>38</v>
      </c>
      <c r="E67" s="13">
        <v>15</v>
      </c>
      <c r="F67" s="145"/>
      <c r="G67" s="15"/>
      <c r="H67" s="16"/>
      <c r="I67" s="17"/>
      <c r="J67" s="14"/>
      <c r="K67" s="15"/>
      <c r="L67" s="16"/>
      <c r="M67" s="150"/>
      <c r="N67" s="151"/>
      <c r="O67" s="15">
        <v>15</v>
      </c>
      <c r="P67" s="147"/>
    </row>
    <row r="68" spans="1:18" ht="14.25" customHeight="1" thickBot="1" x14ac:dyDescent="0.25">
      <c r="A68" s="271" t="s">
        <v>148</v>
      </c>
      <c r="B68" s="272"/>
      <c r="C68" s="273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268" t="s">
        <v>124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</row>
    <row r="70" spans="1:18" x14ac:dyDescent="0.2">
      <c r="A70" s="45">
        <v>51</v>
      </c>
      <c r="B70" s="160" t="s">
        <v>125</v>
      </c>
      <c r="C70" s="161" t="s">
        <v>126</v>
      </c>
      <c r="D70" s="43" t="s">
        <v>33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145</v>
      </c>
      <c r="C71" s="165" t="s">
        <v>128</v>
      </c>
      <c r="D71" s="13" t="s">
        <v>33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129</v>
      </c>
      <c r="C72" s="165" t="s">
        <v>130</v>
      </c>
      <c r="D72" s="13" t="s">
        <v>33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131</v>
      </c>
      <c r="C73" s="165" t="s">
        <v>132</v>
      </c>
      <c r="D73" s="13" t="s">
        <v>28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274" t="s">
        <v>149</v>
      </c>
      <c r="B74" s="275"/>
      <c r="C74" s="276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286" t="s">
        <v>133</v>
      </c>
      <c r="B75" s="287"/>
      <c r="C75" s="287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17</v>
      </c>
      <c r="H75" s="179">
        <f t="shared" si="1"/>
        <v>15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189"/>
    </row>
    <row r="76" spans="1:18" x14ac:dyDescent="0.2">
      <c r="A76" s="279" t="s">
        <v>134</v>
      </c>
      <c r="B76" s="279"/>
      <c r="C76" s="279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267"/>
      <c r="B77" s="267"/>
      <c r="C77" s="267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  <mergeCell ref="A60:C60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110" zoomScaleNormal="110" workbookViewId="0">
      <selection activeCell="D12" sqref="D12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3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222" t="s">
        <v>0</v>
      </c>
      <c r="J1" s="222"/>
      <c r="K1" s="222"/>
      <c r="L1" s="222"/>
      <c r="M1" s="222"/>
      <c r="N1" s="222"/>
      <c r="O1" s="222"/>
      <c r="P1" s="2"/>
    </row>
    <row r="2" spans="1:19" x14ac:dyDescent="0.2">
      <c r="A2" s="1"/>
      <c r="B2" s="1"/>
      <c r="C2" s="1"/>
      <c r="D2" s="1"/>
      <c r="E2" s="1"/>
      <c r="F2" s="1"/>
      <c r="G2" s="1"/>
      <c r="H2" s="223" t="s">
        <v>155</v>
      </c>
      <c r="I2" s="223"/>
      <c r="J2" s="223"/>
      <c r="K2" s="223"/>
      <c r="L2" s="223"/>
      <c r="M2" s="223"/>
      <c r="N2" s="223"/>
      <c r="O2" s="223"/>
      <c r="P2" s="223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224" t="s">
        <v>156</v>
      </c>
      <c r="I3" s="224"/>
      <c r="J3" s="224"/>
      <c r="K3" s="224"/>
      <c r="L3" s="224"/>
      <c r="M3" s="224"/>
      <c r="N3" s="224"/>
      <c r="O3" s="224"/>
      <c r="P3" s="224"/>
    </row>
    <row r="4" spans="1:19" x14ac:dyDescent="0.2">
      <c r="A4" s="1"/>
      <c r="B4" s="1"/>
      <c r="C4" s="1"/>
      <c r="D4" s="1"/>
      <c r="E4" s="1"/>
      <c r="F4" s="1"/>
      <c r="G4" s="1"/>
      <c r="H4" s="225" t="s">
        <v>1</v>
      </c>
      <c r="I4" s="225"/>
      <c r="J4" s="225"/>
      <c r="K4" s="225"/>
      <c r="L4" s="225"/>
      <c r="M4" s="225"/>
      <c r="N4" s="225"/>
      <c r="O4" s="225"/>
      <c r="P4" s="225"/>
    </row>
    <row r="5" spans="1:19" ht="30.75" customHeight="1" x14ac:dyDescent="0.25">
      <c r="A5" s="226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9" ht="14.25" customHeight="1" thickBot="1" x14ac:dyDescent="0.25">
      <c r="A6" s="221" t="s">
        <v>157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9" s="4" customFormat="1" ht="12.75" customHeight="1" x14ac:dyDescent="0.2">
      <c r="A7" s="241" t="s">
        <v>3</v>
      </c>
      <c r="B7" s="244" t="s">
        <v>4</v>
      </c>
      <c r="C7" s="244" t="s">
        <v>5</v>
      </c>
      <c r="D7" s="247" t="s">
        <v>6</v>
      </c>
      <c r="E7" s="234" t="s">
        <v>7</v>
      </c>
      <c r="F7" s="233"/>
      <c r="G7" s="282" t="s">
        <v>8</v>
      </c>
      <c r="H7" s="283"/>
      <c r="I7" s="230" t="s">
        <v>9</v>
      </c>
      <c r="J7" s="231"/>
      <c r="K7" s="282" t="s">
        <v>10</v>
      </c>
      <c r="L7" s="283"/>
      <c r="M7" s="230" t="s">
        <v>11</v>
      </c>
      <c r="N7" s="231"/>
      <c r="O7" s="284" t="s">
        <v>12</v>
      </c>
      <c r="P7" s="285"/>
      <c r="R7" s="5"/>
      <c r="S7" s="5"/>
    </row>
    <row r="8" spans="1:19" s="4" customFormat="1" ht="26.25" customHeight="1" x14ac:dyDescent="0.2">
      <c r="A8" s="242"/>
      <c r="B8" s="245"/>
      <c r="C8" s="245"/>
      <c r="D8" s="248"/>
      <c r="E8" s="6" t="s">
        <v>13</v>
      </c>
      <c r="F8" s="7" t="s">
        <v>14</v>
      </c>
      <c r="G8" s="8" t="s">
        <v>15</v>
      </c>
      <c r="H8" s="9" t="s">
        <v>16</v>
      </c>
      <c r="I8" s="6" t="s">
        <v>17</v>
      </c>
      <c r="J8" s="7" t="s">
        <v>18</v>
      </c>
      <c r="K8" s="209" t="s">
        <v>19</v>
      </c>
      <c r="L8" s="210" t="s">
        <v>20</v>
      </c>
      <c r="M8" s="211" t="s">
        <v>21</v>
      </c>
      <c r="N8" s="212" t="s">
        <v>22</v>
      </c>
      <c r="O8" s="217" t="s">
        <v>23</v>
      </c>
      <c r="P8" s="218" t="s">
        <v>24</v>
      </c>
      <c r="R8" s="5"/>
      <c r="S8" s="5"/>
    </row>
    <row r="9" spans="1:19" s="4" customFormat="1" ht="12.75" customHeight="1" thickBot="1" x14ac:dyDescent="0.25">
      <c r="A9" s="243"/>
      <c r="B9" s="246"/>
      <c r="C9" s="246"/>
      <c r="D9" s="249"/>
      <c r="E9" s="236" t="s">
        <v>25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R9" s="5"/>
      <c r="S9" s="5"/>
    </row>
    <row r="10" spans="1:19" ht="15.75" x14ac:dyDescent="0.25">
      <c r="A10" s="238" t="s">
        <v>135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9" x14ac:dyDescent="0.2">
      <c r="A11" s="10">
        <v>1</v>
      </c>
      <c r="B11" s="11" t="s">
        <v>26</v>
      </c>
      <c r="C11" s="12" t="s">
        <v>27</v>
      </c>
      <c r="D11" s="13" t="s">
        <v>28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23" t="s">
        <v>143</v>
      </c>
      <c r="C12" s="24" t="s">
        <v>144</v>
      </c>
      <c r="D12" s="13" t="s">
        <v>28</v>
      </c>
      <c r="E12" s="13">
        <v>2</v>
      </c>
      <c r="F12" s="14"/>
      <c r="G12" s="15">
        <v>2</v>
      </c>
      <c r="H12" s="16"/>
      <c r="I12" s="17"/>
      <c r="J12" s="14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23" t="s">
        <v>29</v>
      </c>
      <c r="C13" s="24" t="s">
        <v>30</v>
      </c>
      <c r="D13" s="13" t="s">
        <v>28</v>
      </c>
      <c r="E13" s="13">
        <v>2</v>
      </c>
      <c r="F13" s="14"/>
      <c r="G13" s="15">
        <v>2</v>
      </c>
      <c r="H13" s="16"/>
      <c r="I13" s="17"/>
      <c r="J13" s="14"/>
      <c r="K13" s="15"/>
      <c r="L13" s="18"/>
      <c r="M13" s="19"/>
      <c r="N13" s="20"/>
      <c r="O13" s="21"/>
      <c r="P13" s="22"/>
      <c r="R13" s="104"/>
    </row>
    <row r="14" spans="1:19" x14ac:dyDescent="0.2">
      <c r="A14" s="10">
        <v>4</v>
      </c>
      <c r="B14" s="23" t="s">
        <v>31</v>
      </c>
      <c r="C14" s="24" t="s">
        <v>32</v>
      </c>
      <c r="D14" s="13" t="s">
        <v>33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34</v>
      </c>
      <c r="C15" s="24" t="s">
        <v>35</v>
      </c>
      <c r="D15" s="13" t="s">
        <v>28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36</v>
      </c>
      <c r="C16" s="12" t="s">
        <v>37</v>
      </c>
      <c r="D16" s="13" t="s">
        <v>38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39</v>
      </c>
      <c r="C17" s="26" t="s">
        <v>40</v>
      </c>
      <c r="D17" s="13" t="s">
        <v>28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3" t="s">
        <v>41</v>
      </c>
      <c r="C18" s="29" t="s">
        <v>42</v>
      </c>
      <c r="D18" s="13" t="s">
        <v>28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252" t="s">
        <v>136</v>
      </c>
      <c r="B19" s="253"/>
      <c r="C19" s="254"/>
      <c r="D19" s="30">
        <f>SUM(G19:P19)</f>
        <v>20</v>
      </c>
      <c r="E19" s="30">
        <f>SUM(E11:E18)</f>
        <v>20</v>
      </c>
      <c r="F19" s="31"/>
      <c r="G19" s="32">
        <f>SUM(G11:G18)</f>
        <v>7</v>
      </c>
      <c r="H19" s="33">
        <f>SUM(H11:H18)</f>
        <v>2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255" t="s">
        <v>137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7"/>
    </row>
    <row r="21" spans="1:17" x14ac:dyDescent="0.2">
      <c r="A21" s="40">
        <v>9</v>
      </c>
      <c r="B21" s="41" t="s">
        <v>43</v>
      </c>
      <c r="C21" s="42" t="s">
        <v>44</v>
      </c>
      <c r="D21" s="43" t="s">
        <v>28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45</v>
      </c>
      <c r="C22" s="24" t="s">
        <v>46</v>
      </c>
      <c r="D22" s="13" t="s">
        <v>38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47</v>
      </c>
      <c r="C23" s="24" t="s">
        <v>48</v>
      </c>
      <c r="D23" s="13" t="s">
        <v>28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49</v>
      </c>
      <c r="C24" s="24" t="s">
        <v>50</v>
      </c>
      <c r="D24" s="55" t="s">
        <v>28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51</v>
      </c>
      <c r="C25" s="24" t="s">
        <v>52</v>
      </c>
      <c r="D25" s="13" t="s">
        <v>38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53</v>
      </c>
      <c r="C26" s="24" t="s">
        <v>54</v>
      </c>
      <c r="D26" s="13" t="s">
        <v>28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55</v>
      </c>
      <c r="C27" s="24" t="s">
        <v>56</v>
      </c>
      <c r="D27" s="13" t="s">
        <v>28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57</v>
      </c>
      <c r="C28" s="24" t="s">
        <v>58</v>
      </c>
      <c r="D28" s="13" t="s">
        <v>38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59</v>
      </c>
      <c r="C29" s="24" t="s">
        <v>60</v>
      </c>
      <c r="D29" s="13" t="s">
        <v>38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61</v>
      </c>
      <c r="C30" s="59" t="s">
        <v>62</v>
      </c>
      <c r="D30" s="13" t="s">
        <v>28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63</v>
      </c>
      <c r="C31" s="64" t="s">
        <v>64</v>
      </c>
      <c r="D31" s="65" t="s">
        <v>28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65</v>
      </c>
      <c r="C32" s="64" t="s">
        <v>64</v>
      </c>
      <c r="D32" s="65" t="s">
        <v>66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8" x14ac:dyDescent="0.2">
      <c r="A33" s="62">
        <v>21</v>
      </c>
      <c r="B33" s="63" t="s">
        <v>67</v>
      </c>
      <c r="C33" s="74" t="s">
        <v>68</v>
      </c>
      <c r="D33" s="65" t="s">
        <v>28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8" x14ac:dyDescent="0.2">
      <c r="A34" s="62">
        <v>22</v>
      </c>
      <c r="B34" s="63" t="s">
        <v>69</v>
      </c>
      <c r="C34" s="64" t="s">
        <v>70</v>
      </c>
      <c r="D34" s="65" t="s">
        <v>38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8" ht="13.5" thickBot="1" x14ac:dyDescent="0.25">
      <c r="A35" s="258" t="s">
        <v>146</v>
      </c>
      <c r="B35" s="259"/>
      <c r="C35" s="260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8" ht="15.75" x14ac:dyDescent="0.25">
      <c r="A36" s="261" t="s">
        <v>139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3"/>
    </row>
    <row r="37" spans="1:18" ht="12.75" customHeight="1" x14ac:dyDescent="0.2">
      <c r="A37" s="84">
        <v>23</v>
      </c>
      <c r="B37" s="64" t="s">
        <v>71</v>
      </c>
      <c r="C37" s="85" t="s">
        <v>72</v>
      </c>
      <c r="D37" s="86" t="s">
        <v>28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8" x14ac:dyDescent="0.2">
      <c r="A38" s="62">
        <v>24</v>
      </c>
      <c r="B38" s="93" t="s">
        <v>73</v>
      </c>
      <c r="C38" s="94" t="s">
        <v>74</v>
      </c>
      <c r="D38" s="65" t="s">
        <v>38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8" x14ac:dyDescent="0.2">
      <c r="A39" s="84">
        <v>25</v>
      </c>
      <c r="B39" s="93" t="s">
        <v>75</v>
      </c>
      <c r="C39" s="94" t="s">
        <v>76</v>
      </c>
      <c r="D39" s="65" t="s">
        <v>28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8" x14ac:dyDescent="0.2">
      <c r="A40" s="84">
        <v>26</v>
      </c>
      <c r="B40" s="93" t="s">
        <v>77</v>
      </c>
      <c r="C40" s="94" t="s">
        <v>76</v>
      </c>
      <c r="D40" s="65" t="s">
        <v>78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8" x14ac:dyDescent="0.2">
      <c r="A41" s="62">
        <v>27</v>
      </c>
      <c r="B41" s="64" t="s">
        <v>79</v>
      </c>
      <c r="C41" s="101" t="s">
        <v>80</v>
      </c>
      <c r="D41" s="102" t="s">
        <v>28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8" x14ac:dyDescent="0.2">
      <c r="A42" s="84">
        <v>28</v>
      </c>
      <c r="B42" s="64" t="s">
        <v>83</v>
      </c>
      <c r="C42" s="101" t="s">
        <v>84</v>
      </c>
      <c r="D42" s="102" t="s">
        <v>38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8" x14ac:dyDescent="0.2">
      <c r="A43" s="84">
        <v>29</v>
      </c>
      <c r="B43" s="64" t="s">
        <v>85</v>
      </c>
      <c r="C43" s="101" t="s">
        <v>86</v>
      </c>
      <c r="D43" s="102" t="s">
        <v>28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8" x14ac:dyDescent="0.2">
      <c r="A44" s="62">
        <v>30</v>
      </c>
      <c r="B44" s="93" t="s">
        <v>87</v>
      </c>
      <c r="C44" s="94" t="s">
        <v>88</v>
      </c>
      <c r="D44" s="65" t="s">
        <v>28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8" x14ac:dyDescent="0.2">
      <c r="A45" s="84">
        <v>31</v>
      </c>
      <c r="B45" s="93" t="s">
        <v>89</v>
      </c>
      <c r="C45" s="94" t="s">
        <v>90</v>
      </c>
      <c r="D45" s="65" t="s">
        <v>28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8" x14ac:dyDescent="0.2">
      <c r="A46" s="84">
        <v>32</v>
      </c>
      <c r="B46" s="93" t="s">
        <v>91</v>
      </c>
      <c r="C46" s="85" t="s">
        <v>92</v>
      </c>
      <c r="D46" s="86" t="s">
        <v>38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8" ht="12" customHeight="1" x14ac:dyDescent="0.2">
      <c r="A47" s="62">
        <v>33</v>
      </c>
      <c r="B47" s="64" t="s">
        <v>93</v>
      </c>
      <c r="C47" s="94" t="s">
        <v>68</v>
      </c>
      <c r="D47" s="65" t="s">
        <v>66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8" s="3" customFormat="1" x14ac:dyDescent="0.2">
      <c r="A48" s="84">
        <v>34</v>
      </c>
      <c r="B48" s="63" t="s">
        <v>94</v>
      </c>
      <c r="C48" s="94" t="s">
        <v>95</v>
      </c>
      <c r="D48" s="65" t="s">
        <v>38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27"/>
    </row>
    <row r="49" spans="1:19" s="103" customFormat="1" x14ac:dyDescent="0.2">
      <c r="A49" s="84">
        <v>35</v>
      </c>
      <c r="B49" s="190" t="s">
        <v>81</v>
      </c>
      <c r="C49" s="190" t="s">
        <v>82</v>
      </c>
      <c r="D49" s="191" t="s">
        <v>38</v>
      </c>
      <c r="E49" s="70">
        <v>2</v>
      </c>
      <c r="F49" s="95"/>
      <c r="G49" s="62"/>
      <c r="H49" s="96"/>
      <c r="I49" s="70"/>
      <c r="J49" s="95"/>
      <c r="K49" s="62"/>
      <c r="L49" s="19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96</v>
      </c>
      <c r="C50" s="94" t="s">
        <v>97</v>
      </c>
      <c r="D50" s="65" t="s">
        <v>28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</row>
    <row r="51" spans="1:19" s="3" customFormat="1" x14ac:dyDescent="0.2">
      <c r="A51" s="84">
        <v>37</v>
      </c>
      <c r="B51" s="93" t="s">
        <v>98</v>
      </c>
      <c r="C51" s="94" t="s">
        <v>99</v>
      </c>
      <c r="D51" s="65" t="s">
        <v>28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</row>
    <row r="52" spans="1:19" s="3" customFormat="1" x14ac:dyDescent="0.2">
      <c r="A52" s="84">
        <v>38</v>
      </c>
      <c r="B52" s="64" t="s">
        <v>100</v>
      </c>
      <c r="C52" s="101" t="s">
        <v>101</v>
      </c>
      <c r="D52" s="102" t="s">
        <v>38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</row>
    <row r="53" spans="1:19" s="3" customFormat="1" x14ac:dyDescent="0.2">
      <c r="A53" s="84">
        <v>39</v>
      </c>
      <c r="B53" s="93" t="s">
        <v>102</v>
      </c>
      <c r="C53" s="94" t="s">
        <v>103</v>
      </c>
      <c r="D53" s="65" t="s">
        <v>28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</row>
    <row r="54" spans="1:19" s="3" customFormat="1" x14ac:dyDescent="0.2">
      <c r="A54" s="62">
        <v>40</v>
      </c>
      <c r="B54" s="63" t="s">
        <v>104</v>
      </c>
      <c r="C54" s="94" t="s">
        <v>105</v>
      </c>
      <c r="D54" s="65" t="s">
        <v>28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27"/>
    </row>
    <row r="55" spans="1:19" s="3" customFormat="1" x14ac:dyDescent="0.2">
      <c r="A55" s="84">
        <v>41</v>
      </c>
      <c r="B55" s="93" t="s">
        <v>106</v>
      </c>
      <c r="C55" s="94" t="s">
        <v>107</v>
      </c>
      <c r="D55" s="65" t="s">
        <v>28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</row>
    <row r="56" spans="1:19" s="3" customFormat="1" x14ac:dyDescent="0.2">
      <c r="A56" s="62">
        <v>42</v>
      </c>
      <c r="B56" s="93" t="s">
        <v>108</v>
      </c>
      <c r="C56" s="74" t="s">
        <v>109</v>
      </c>
      <c r="D56" s="65" t="s">
        <v>66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</row>
    <row r="57" spans="1:19" s="3" customFormat="1" x14ac:dyDescent="0.2">
      <c r="A57" s="40">
        <v>43</v>
      </c>
      <c r="B57" s="26" t="s">
        <v>110</v>
      </c>
      <c r="C57" s="114" t="s">
        <v>111</v>
      </c>
      <c r="D57" s="13" t="s">
        <v>28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</row>
    <row r="58" spans="1:19" s="3" customFormat="1" x14ac:dyDescent="0.2">
      <c r="A58" s="10">
        <v>44</v>
      </c>
      <c r="B58" s="24" t="s">
        <v>112</v>
      </c>
      <c r="C58" s="114" t="s">
        <v>113</v>
      </c>
      <c r="D58" s="13" t="s">
        <v>28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</row>
    <row r="59" spans="1:19" s="3" customFormat="1" ht="13.5" thickBot="1" x14ac:dyDescent="0.25">
      <c r="A59" s="252" t="s">
        <v>147</v>
      </c>
      <c r="B59" s="253"/>
      <c r="C59" s="254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</row>
    <row r="60" spans="1:19" s="3" customFormat="1" ht="16.5" thickBot="1" x14ac:dyDescent="0.25">
      <c r="A60" s="227" t="s">
        <v>141</v>
      </c>
      <c r="B60" s="228"/>
      <c r="C60" s="229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</row>
    <row r="61" spans="1:19" s="3" customFormat="1" ht="15.75" x14ac:dyDescent="0.2">
      <c r="A61" s="268" t="s">
        <v>142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  <c r="Q61"/>
    </row>
    <row r="62" spans="1:19" s="3" customFormat="1" x14ac:dyDescent="0.2">
      <c r="A62" s="40">
        <v>45</v>
      </c>
      <c r="B62" s="139" t="s">
        <v>114</v>
      </c>
      <c r="C62" s="139" t="s">
        <v>115</v>
      </c>
      <c r="D62" s="43" t="s">
        <v>33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</row>
    <row r="63" spans="1:19" s="3" customFormat="1" x14ac:dyDescent="0.2">
      <c r="A63" s="10">
        <v>46</v>
      </c>
      <c r="B63" s="144" t="s">
        <v>116</v>
      </c>
      <c r="C63" s="144" t="s">
        <v>117</v>
      </c>
      <c r="D63" s="13" t="s">
        <v>33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</row>
    <row r="64" spans="1:19" s="3" customFormat="1" x14ac:dyDescent="0.2">
      <c r="A64" s="10">
        <v>47</v>
      </c>
      <c r="B64" s="12" t="s">
        <v>118</v>
      </c>
      <c r="C64" s="144" t="s">
        <v>119</v>
      </c>
      <c r="D64" s="193" t="s">
        <v>33</v>
      </c>
      <c r="E64" s="193">
        <v>3</v>
      </c>
      <c r="F64" s="194"/>
      <c r="G64" s="10"/>
      <c r="H64" s="18"/>
      <c r="I64" s="19"/>
      <c r="J64" s="115">
        <v>3</v>
      </c>
      <c r="K64" s="10"/>
      <c r="L64" s="18"/>
      <c r="M64" s="19"/>
      <c r="N64" s="115"/>
      <c r="O64" s="21"/>
      <c r="P64" s="22"/>
      <c r="Q64"/>
    </row>
    <row r="65" spans="1:18" x14ac:dyDescent="0.2">
      <c r="A65" s="10">
        <v>48</v>
      </c>
      <c r="B65" s="26" t="s">
        <v>120</v>
      </c>
      <c r="C65" s="148" t="s">
        <v>109</v>
      </c>
      <c r="D65" s="193" t="s">
        <v>33</v>
      </c>
      <c r="E65" s="193">
        <v>1</v>
      </c>
      <c r="F65" s="194"/>
      <c r="G65" s="10"/>
      <c r="H65" s="18"/>
      <c r="I65" s="19"/>
      <c r="J65" s="115"/>
      <c r="K65" s="10"/>
      <c r="L65" s="195"/>
      <c r="M65" s="19"/>
      <c r="N65" s="115"/>
      <c r="O65" s="196">
        <v>1</v>
      </c>
      <c r="P65" s="22"/>
    </row>
    <row r="66" spans="1:18" x14ac:dyDescent="0.2">
      <c r="A66" s="10">
        <v>49</v>
      </c>
      <c r="B66" s="26" t="s">
        <v>121</v>
      </c>
      <c r="C66" s="148" t="s">
        <v>122</v>
      </c>
      <c r="D66" s="193" t="s">
        <v>33</v>
      </c>
      <c r="E66" s="193">
        <v>3</v>
      </c>
      <c r="F66" s="194"/>
      <c r="G66" s="10"/>
      <c r="H66" s="18"/>
      <c r="I66" s="19"/>
      <c r="J66" s="115"/>
      <c r="K66" s="10"/>
      <c r="L66" s="197"/>
      <c r="M66" s="198"/>
      <c r="N66" s="115">
        <v>3</v>
      </c>
      <c r="O66" s="21"/>
      <c r="P66" s="22"/>
    </row>
    <row r="67" spans="1:18" x14ac:dyDescent="0.2">
      <c r="A67" s="10">
        <v>50</v>
      </c>
      <c r="B67" s="26" t="s">
        <v>154</v>
      </c>
      <c r="C67" s="148" t="s">
        <v>123</v>
      </c>
      <c r="D67" s="193" t="s">
        <v>38</v>
      </c>
      <c r="E67" s="193">
        <v>15</v>
      </c>
      <c r="F67" s="194"/>
      <c r="G67" s="10"/>
      <c r="H67" s="18"/>
      <c r="I67" s="19"/>
      <c r="J67" s="115"/>
      <c r="K67" s="10"/>
      <c r="L67" s="18"/>
      <c r="M67" s="198"/>
      <c r="N67" s="199"/>
      <c r="O67" s="10">
        <v>15</v>
      </c>
      <c r="P67" s="22"/>
    </row>
    <row r="68" spans="1:18" ht="14.25" customHeight="1" thickBot="1" x14ac:dyDescent="0.25">
      <c r="A68" s="271" t="s">
        <v>148</v>
      </c>
      <c r="B68" s="272"/>
      <c r="C68" s="273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268" t="s">
        <v>124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</row>
    <row r="70" spans="1:18" x14ac:dyDescent="0.2">
      <c r="A70" s="45">
        <v>51</v>
      </c>
      <c r="B70" s="160" t="s">
        <v>125</v>
      </c>
      <c r="C70" s="161" t="s">
        <v>126</v>
      </c>
      <c r="D70" s="43" t="s">
        <v>33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145</v>
      </c>
      <c r="C71" s="165" t="s">
        <v>128</v>
      </c>
      <c r="D71" s="13" t="s">
        <v>33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129</v>
      </c>
      <c r="C72" s="165" t="s">
        <v>130</v>
      </c>
      <c r="D72" s="13" t="s">
        <v>33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131</v>
      </c>
      <c r="C73" s="165" t="s">
        <v>132</v>
      </c>
      <c r="D73" s="13" t="s">
        <v>28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274" t="s">
        <v>149</v>
      </c>
      <c r="B74" s="275"/>
      <c r="C74" s="276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286" t="s">
        <v>133</v>
      </c>
      <c r="B75" s="287"/>
      <c r="C75" s="287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17</v>
      </c>
      <c r="H75" s="179">
        <f t="shared" si="1"/>
        <v>15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189"/>
    </row>
    <row r="76" spans="1:18" x14ac:dyDescent="0.2">
      <c r="A76" s="279" t="s">
        <v>134</v>
      </c>
      <c r="B76" s="279"/>
      <c r="C76" s="279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267"/>
      <c r="B77" s="267"/>
      <c r="C77" s="267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  <mergeCell ref="A60:C60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</vt:lpstr>
      <vt:lpstr>2.kurss</vt:lpstr>
      <vt:lpstr>3.kurss</vt:lpstr>
      <vt:lpstr>4.kurss</vt:lpstr>
      <vt:lpstr>5.kurss</vt:lpstr>
      <vt:lpstr>'1.kurss'!Print_Titles</vt:lpstr>
      <vt:lpstr>'2.kurss'!Print_Titles</vt:lpstr>
      <vt:lpstr>'3.kurss'!Print_Titles</vt:lpstr>
      <vt:lpstr>'4.kurss'!Print_Titles</vt:lpstr>
      <vt:lpstr>'5.kurss'!Print_Titles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2019-05-20T12:55:03Z</cp:lastPrinted>
  <dcterms:created xsi:type="dcterms:W3CDTF">2019-01-11T14:39:37Z</dcterms:created>
  <dcterms:modified xsi:type="dcterms:W3CDTF">2021-03-01T20:04:52Z</dcterms:modified>
</cp:coreProperties>
</file>